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 l="1"/>
  <c r="F20"/>
  <c r="F21"/>
  <c r="F18" l="1"/>
  <c r="F17"/>
  <c r="F16"/>
  <c r="F15"/>
  <c r="F14"/>
  <c r="F13"/>
  <c r="F12"/>
  <c r="F11"/>
  <c r="F10" l="1"/>
  <c r="F9"/>
  <c r="F8"/>
  <c r="F7"/>
  <c r="F6"/>
  <c r="F5"/>
  <c r="F23" l="1"/>
</calcChain>
</file>

<file path=xl/sharedStrings.xml><?xml version="1.0" encoding="utf-8"?>
<sst xmlns="http://schemas.openxmlformats.org/spreadsheetml/2006/main" count="85" uniqueCount="34">
  <si>
    <t>№ п/п</t>
  </si>
  <si>
    <t>МНН</t>
  </si>
  <si>
    <t>Ед.изм</t>
  </si>
  <si>
    <t>Кол-во</t>
  </si>
  <si>
    <t>Цена</t>
  </si>
  <si>
    <t>Срок поставки</t>
  </si>
  <si>
    <t>Место поставки</t>
  </si>
  <si>
    <t>СКО, Петропавловск, ул. Васильевна 123</t>
  </si>
  <si>
    <t>уп</t>
  </si>
  <si>
    <t>Итого:</t>
  </si>
  <si>
    <t>х</t>
  </si>
  <si>
    <t xml:space="preserve">Игла капрульная стоматологическая СК Ject G 27 (0,4x35mm) </t>
  </si>
  <si>
    <t xml:space="preserve">Игла капрульная стоматологическая СК Ject G 30 (0,3x25mm) </t>
  </si>
  <si>
    <t xml:space="preserve">Глассин рест цемент стеклополиалкенатный </t>
  </si>
  <si>
    <t xml:space="preserve">Резодент </t>
  </si>
  <si>
    <t>Пульпоэкстракторы ПЭ-"КМИЗ" №100</t>
  </si>
  <si>
    <t>Каналорасширители ручные К-Files №15</t>
  </si>
  <si>
    <t>Каналорасширители ручные К-Files №20</t>
  </si>
  <si>
    <t>Боры стоматологические с алмазными головками шаровидные</t>
  </si>
  <si>
    <t>шт</t>
  </si>
  <si>
    <t>Боры стоматологические с алмазными головками фисурные</t>
  </si>
  <si>
    <t>Апликаторы №100</t>
  </si>
  <si>
    <t>Слюнноотсосы стоматологические №100</t>
  </si>
  <si>
    <t>Мумифинг паста</t>
  </si>
  <si>
    <t xml:space="preserve">Масло для смазки наконечников (стоматологичекое) </t>
  </si>
  <si>
    <t>фл</t>
  </si>
  <si>
    <t>Наконечник на 300мкл №1000</t>
  </si>
  <si>
    <t>По заявке с момента заключения договора</t>
  </si>
  <si>
    <t>Материал стоматологический Magma NT</t>
  </si>
  <si>
    <t>Материал стоматологический Fusion Flo</t>
  </si>
  <si>
    <t xml:space="preserve">Кальцевит </t>
  </si>
  <si>
    <t>Боры для наконечник угловой (расшер устья канала)</t>
  </si>
  <si>
    <t>Приложение №1</t>
  </si>
  <si>
    <t>Сумма выделенная для закупки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</si>
</sst>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27" sqref="B27"/>
    </sheetView>
  </sheetViews>
  <sheetFormatPr defaultRowHeight="15"/>
  <cols>
    <col min="2" max="2" width="36.7109375" customWidth="1"/>
    <col min="7" max="7" width="15.7109375" customWidth="1"/>
    <col min="8" max="8" width="16.7109375" customWidth="1"/>
  </cols>
  <sheetData>
    <row r="1" spans="1:8" ht="15.75">
      <c r="C1" s="11"/>
      <c r="D1" s="11"/>
      <c r="E1" s="11"/>
      <c r="F1" s="11"/>
      <c r="G1" s="11"/>
      <c r="H1" s="11"/>
    </row>
    <row r="2" spans="1:8" ht="15.75">
      <c r="B2" s="15" t="s">
        <v>32</v>
      </c>
      <c r="C2" s="15"/>
      <c r="D2" s="15"/>
      <c r="E2" s="15"/>
      <c r="F2" s="15"/>
      <c r="G2" s="15"/>
      <c r="H2" s="11"/>
    </row>
    <row r="4" spans="1:8" ht="78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6" t="s">
        <v>33</v>
      </c>
      <c r="G4" s="1" t="s">
        <v>5</v>
      </c>
      <c r="H4" s="1" t="s">
        <v>6</v>
      </c>
    </row>
    <row r="5" spans="1:8" ht="60">
      <c r="A5" s="2">
        <v>1</v>
      </c>
      <c r="B5" s="3" t="s">
        <v>11</v>
      </c>
      <c r="C5" s="2" t="s">
        <v>8</v>
      </c>
      <c r="D5" s="2">
        <v>10</v>
      </c>
      <c r="E5" s="2">
        <v>3070</v>
      </c>
      <c r="F5" s="2">
        <f t="shared" ref="F5:F14" si="0">D5*E5</f>
        <v>30700</v>
      </c>
      <c r="G5" s="3" t="s">
        <v>27</v>
      </c>
      <c r="H5" s="3" t="s">
        <v>7</v>
      </c>
    </row>
    <row r="6" spans="1:8" ht="60">
      <c r="A6" s="2">
        <v>2</v>
      </c>
      <c r="B6" s="3" t="s">
        <v>12</v>
      </c>
      <c r="C6" s="2" t="s">
        <v>8</v>
      </c>
      <c r="D6" s="2">
        <v>10</v>
      </c>
      <c r="E6" s="2">
        <v>3070</v>
      </c>
      <c r="F6" s="2">
        <f t="shared" si="0"/>
        <v>30700</v>
      </c>
      <c r="G6" s="3" t="s">
        <v>27</v>
      </c>
      <c r="H6" s="3" t="s">
        <v>7</v>
      </c>
    </row>
    <row r="7" spans="1:8" ht="60">
      <c r="A7" s="2">
        <v>3</v>
      </c>
      <c r="B7" s="3" t="s">
        <v>28</v>
      </c>
      <c r="C7" s="2" t="s">
        <v>8</v>
      </c>
      <c r="D7" s="2">
        <v>1</v>
      </c>
      <c r="E7" s="2">
        <v>43200</v>
      </c>
      <c r="F7" s="2">
        <f t="shared" si="0"/>
        <v>43200</v>
      </c>
      <c r="G7" s="3" t="s">
        <v>27</v>
      </c>
      <c r="H7" s="3" t="s">
        <v>7</v>
      </c>
    </row>
    <row r="8" spans="1:8" ht="60">
      <c r="A8" s="2">
        <v>4</v>
      </c>
      <c r="B8" s="3" t="s">
        <v>29</v>
      </c>
      <c r="C8" s="2" t="s">
        <v>8</v>
      </c>
      <c r="D8" s="2">
        <v>1</v>
      </c>
      <c r="E8" s="2">
        <v>14050</v>
      </c>
      <c r="F8" s="2">
        <f t="shared" si="0"/>
        <v>14050</v>
      </c>
      <c r="G8" s="3" t="s">
        <v>27</v>
      </c>
      <c r="H8" s="3" t="s">
        <v>7</v>
      </c>
    </row>
    <row r="9" spans="1:8" ht="60">
      <c r="A9" s="2">
        <v>5</v>
      </c>
      <c r="B9" s="3" t="s">
        <v>13</v>
      </c>
      <c r="C9" s="2" t="s">
        <v>8</v>
      </c>
      <c r="D9" s="2">
        <v>2</v>
      </c>
      <c r="E9" s="2">
        <v>5280</v>
      </c>
      <c r="F9" s="4">
        <f t="shared" si="0"/>
        <v>10560</v>
      </c>
      <c r="G9" s="3" t="s">
        <v>27</v>
      </c>
      <c r="H9" s="3" t="s">
        <v>7</v>
      </c>
    </row>
    <row r="10" spans="1:8" ht="60">
      <c r="A10" s="2">
        <v>6</v>
      </c>
      <c r="B10" s="3" t="s">
        <v>14</v>
      </c>
      <c r="C10" s="2" t="s">
        <v>8</v>
      </c>
      <c r="D10" s="2">
        <v>2</v>
      </c>
      <c r="E10" s="2">
        <v>2080</v>
      </c>
      <c r="F10" s="4">
        <f t="shared" si="0"/>
        <v>4160</v>
      </c>
      <c r="G10" s="3" t="s">
        <v>27</v>
      </c>
      <c r="H10" s="3" t="s">
        <v>7</v>
      </c>
    </row>
    <row r="11" spans="1:8" ht="60">
      <c r="A11" s="2">
        <v>7</v>
      </c>
      <c r="B11" s="3" t="s">
        <v>15</v>
      </c>
      <c r="C11" s="4" t="s">
        <v>8</v>
      </c>
      <c r="D11" s="4">
        <v>30</v>
      </c>
      <c r="E11" s="4">
        <v>4500</v>
      </c>
      <c r="F11" s="4">
        <f t="shared" si="0"/>
        <v>135000</v>
      </c>
      <c r="G11" s="3" t="s">
        <v>27</v>
      </c>
      <c r="H11" s="3" t="s">
        <v>7</v>
      </c>
    </row>
    <row r="12" spans="1:8" ht="60">
      <c r="A12" s="2">
        <v>8</v>
      </c>
      <c r="B12" s="3" t="s">
        <v>16</v>
      </c>
      <c r="C12" s="4" t="s">
        <v>8</v>
      </c>
      <c r="D12" s="4">
        <v>5</v>
      </c>
      <c r="E12" s="4">
        <v>2240</v>
      </c>
      <c r="F12" s="4">
        <f t="shared" si="0"/>
        <v>11200</v>
      </c>
      <c r="G12" s="3" t="s">
        <v>27</v>
      </c>
      <c r="H12" s="3" t="s">
        <v>7</v>
      </c>
    </row>
    <row r="13" spans="1:8" ht="60">
      <c r="A13" s="2">
        <v>9</v>
      </c>
      <c r="B13" s="3" t="s">
        <v>17</v>
      </c>
      <c r="C13" s="4" t="s">
        <v>8</v>
      </c>
      <c r="D13" s="4">
        <v>5</v>
      </c>
      <c r="E13" s="4">
        <v>2240</v>
      </c>
      <c r="F13" s="4">
        <f t="shared" si="0"/>
        <v>11200</v>
      </c>
      <c r="G13" s="3" t="s">
        <v>27</v>
      </c>
      <c r="H13" s="3" t="s">
        <v>7</v>
      </c>
    </row>
    <row r="14" spans="1:8" ht="60">
      <c r="A14" s="2">
        <v>10</v>
      </c>
      <c r="B14" s="3" t="s">
        <v>18</v>
      </c>
      <c r="C14" s="4" t="s">
        <v>19</v>
      </c>
      <c r="D14" s="4">
        <v>20</v>
      </c>
      <c r="E14" s="4">
        <v>560</v>
      </c>
      <c r="F14" s="4">
        <f t="shared" si="0"/>
        <v>11200</v>
      </c>
      <c r="G14" s="3" t="s">
        <v>27</v>
      </c>
      <c r="H14" s="3" t="s">
        <v>7</v>
      </c>
    </row>
    <row r="15" spans="1:8" ht="60">
      <c r="A15" s="2">
        <v>11</v>
      </c>
      <c r="B15" s="3" t="s">
        <v>20</v>
      </c>
      <c r="C15" s="4" t="s">
        <v>19</v>
      </c>
      <c r="D15" s="4">
        <v>20</v>
      </c>
      <c r="E15" s="4">
        <v>560</v>
      </c>
      <c r="F15" s="5">
        <f>D15*E15</f>
        <v>11200</v>
      </c>
      <c r="G15" s="3" t="s">
        <v>27</v>
      </c>
      <c r="H15" s="3" t="s">
        <v>7</v>
      </c>
    </row>
    <row r="16" spans="1:8" ht="60">
      <c r="A16" s="2">
        <v>12</v>
      </c>
      <c r="B16" s="3" t="s">
        <v>21</v>
      </c>
      <c r="C16" s="4" t="s">
        <v>8</v>
      </c>
      <c r="D16" s="4">
        <v>2</v>
      </c>
      <c r="E16" s="4">
        <v>1950</v>
      </c>
      <c r="F16" s="4">
        <f>D16*E16</f>
        <v>3900</v>
      </c>
      <c r="G16" s="3" t="s">
        <v>27</v>
      </c>
      <c r="H16" s="3" t="s">
        <v>7</v>
      </c>
    </row>
    <row r="17" spans="1:8" ht="60">
      <c r="A17" s="2">
        <v>13</v>
      </c>
      <c r="B17" s="3" t="s">
        <v>22</v>
      </c>
      <c r="C17" s="4" t="s">
        <v>8</v>
      </c>
      <c r="D17" s="4">
        <v>4</v>
      </c>
      <c r="E17" s="4">
        <v>2840</v>
      </c>
      <c r="F17" s="4">
        <f>D17*E17</f>
        <v>11360</v>
      </c>
      <c r="G17" s="3" t="s">
        <v>27</v>
      </c>
      <c r="H17" s="3" t="s">
        <v>7</v>
      </c>
    </row>
    <row r="18" spans="1:8" ht="60">
      <c r="A18" s="2">
        <v>14</v>
      </c>
      <c r="B18" s="3" t="s">
        <v>30</v>
      </c>
      <c r="C18" s="4" t="s">
        <v>8</v>
      </c>
      <c r="D18" s="4">
        <v>2</v>
      </c>
      <c r="E18" s="4">
        <v>4320</v>
      </c>
      <c r="F18" s="4">
        <f>D18*E18</f>
        <v>8640</v>
      </c>
      <c r="G18" s="3" t="s">
        <v>27</v>
      </c>
      <c r="H18" s="3" t="s">
        <v>7</v>
      </c>
    </row>
    <row r="19" spans="1:8" ht="60">
      <c r="A19" s="2">
        <v>15</v>
      </c>
      <c r="B19" s="3" t="s">
        <v>23</v>
      </c>
      <c r="C19" s="4" t="s">
        <v>8</v>
      </c>
      <c r="D19" s="4">
        <v>1</v>
      </c>
      <c r="E19" s="4">
        <v>14000</v>
      </c>
      <c r="F19" s="4">
        <f t="shared" ref="F19:F22" si="1">D19*E19</f>
        <v>14000</v>
      </c>
      <c r="G19" s="3" t="s">
        <v>27</v>
      </c>
      <c r="H19" s="3" t="s">
        <v>7</v>
      </c>
    </row>
    <row r="20" spans="1:8" ht="60">
      <c r="A20" s="2">
        <v>16</v>
      </c>
      <c r="B20" s="3" t="s">
        <v>31</v>
      </c>
      <c r="C20" s="4" t="s">
        <v>19</v>
      </c>
      <c r="D20" s="4">
        <v>10</v>
      </c>
      <c r="E20" s="4">
        <v>5680</v>
      </c>
      <c r="F20" s="4">
        <f t="shared" si="1"/>
        <v>56800</v>
      </c>
      <c r="G20" s="3" t="s">
        <v>27</v>
      </c>
      <c r="H20" s="3" t="s">
        <v>7</v>
      </c>
    </row>
    <row r="21" spans="1:8" ht="60">
      <c r="A21" s="2">
        <v>17</v>
      </c>
      <c r="B21" s="3" t="s">
        <v>24</v>
      </c>
      <c r="C21" s="4" t="s">
        <v>25</v>
      </c>
      <c r="D21" s="4">
        <v>1</v>
      </c>
      <c r="E21" s="4">
        <v>5440</v>
      </c>
      <c r="F21" s="4">
        <f t="shared" si="1"/>
        <v>5440</v>
      </c>
      <c r="G21" s="3" t="s">
        <v>27</v>
      </c>
      <c r="H21" s="3" t="s">
        <v>7</v>
      </c>
    </row>
    <row r="22" spans="1:8" ht="60.75" thickBot="1">
      <c r="A22" s="2">
        <v>18</v>
      </c>
      <c r="B22" s="6" t="s">
        <v>26</v>
      </c>
      <c r="C22" s="12" t="s">
        <v>8</v>
      </c>
      <c r="D22" s="12">
        <v>10</v>
      </c>
      <c r="E22" s="12">
        <v>8320</v>
      </c>
      <c r="F22" s="12">
        <f t="shared" si="1"/>
        <v>83200</v>
      </c>
      <c r="G22" s="3" t="s">
        <v>27</v>
      </c>
      <c r="H22" s="6" t="s">
        <v>7</v>
      </c>
    </row>
    <row r="23" spans="1:8" ht="15.75" thickBot="1">
      <c r="A23" s="10"/>
      <c r="B23" s="13" t="s">
        <v>9</v>
      </c>
      <c r="C23" s="14" t="s">
        <v>10</v>
      </c>
      <c r="D23" s="14" t="s">
        <v>10</v>
      </c>
      <c r="E23" s="14" t="s">
        <v>10</v>
      </c>
      <c r="F23" s="7">
        <f>SUM(F5:F22)</f>
        <v>496510</v>
      </c>
      <c r="G23" s="8"/>
      <c r="H23" s="9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2017-03-17T09:05:20Z</cp:lastPrinted>
  <dcterms:created xsi:type="dcterms:W3CDTF">2017-02-02T08:36:53Z</dcterms:created>
  <dcterms:modified xsi:type="dcterms:W3CDTF">2017-03-30T02:57:45Z</dcterms:modified>
</cp:coreProperties>
</file>