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6" i="1"/>
  <c r="G5"/>
  <c r="G6"/>
  <c r="G7"/>
  <c r="G8"/>
  <c r="G9"/>
  <c r="G10"/>
  <c r="G11"/>
  <c r="G12"/>
  <c r="G13"/>
  <c r="G14"/>
  <c r="G15"/>
  <c r="G4"/>
</calcChain>
</file>

<file path=xl/sharedStrings.xml><?xml version="1.0" encoding="utf-8"?>
<sst xmlns="http://schemas.openxmlformats.org/spreadsheetml/2006/main" count="72" uniqueCount="39">
  <si>
    <t>№</t>
  </si>
  <si>
    <t>Наименование</t>
  </si>
  <si>
    <t>Единица измерения</t>
  </si>
  <si>
    <t>Кол-во</t>
  </si>
  <si>
    <t>Цена</t>
  </si>
  <si>
    <t>Сумма</t>
  </si>
  <si>
    <t>Место поставки</t>
  </si>
  <si>
    <t>Срок поставки</t>
  </si>
  <si>
    <t>СКО, Петропавловск, ул. Васильевна 123</t>
  </si>
  <si>
    <t>Приложение 1</t>
  </si>
  <si>
    <t>х</t>
  </si>
  <si>
    <t>Дополнительная характеристика</t>
  </si>
  <si>
    <t>шт</t>
  </si>
  <si>
    <t>30 календарных дней с момента подписания договора</t>
  </si>
  <si>
    <t>Контейнер для безопасного сбора и утилизации мед отходов КБСУ объемом 10литров желтая</t>
  </si>
  <si>
    <t>Мыло жидкое с дезинфицирующем эффектом 1литр</t>
  </si>
  <si>
    <t>фл</t>
  </si>
  <si>
    <t>Пакет белый 700х800 класс А</t>
  </si>
  <si>
    <t>Спиртовые салфетки 65х60 однократного применения</t>
  </si>
  <si>
    <t>Средство дезинфицирующее (кожный антисептик)</t>
  </si>
  <si>
    <t>Фартук ламинированный нестерильный</t>
  </si>
  <si>
    <t>Шпатель медицинский 150х18х16мм стерильный</t>
  </si>
  <si>
    <t>Салфетки из нетканного полотна 160шт,ведро</t>
  </si>
  <si>
    <t>Система для инфузий</t>
  </si>
  <si>
    <t>Шапочка берет</t>
  </si>
  <si>
    <t xml:space="preserve">N,N -бис (3-аминоприл) додециламин 6% дидецилдиметиламмоний хлорид 8%, смесь алкилдиметилбензиламмоний хлорида и алкилдиметилэтилбензиламмоний хлорида суммарно 6%, полимер полигексаметиленгуанидин2,5% , изопропиловый спирт 5% </t>
  </si>
  <si>
    <t>Дезинфицирующая салфетка №60</t>
  </si>
  <si>
    <t>Контейнер</t>
  </si>
  <si>
    <t>Мыло жидкое</t>
  </si>
  <si>
    <t>Пакет</t>
  </si>
  <si>
    <t>Спиртовые салфетки</t>
  </si>
  <si>
    <t>Средство дезинфицирующее</t>
  </si>
  <si>
    <t>Фартук</t>
  </si>
  <si>
    <t>Шпатель</t>
  </si>
  <si>
    <t>Салфетки</t>
  </si>
  <si>
    <t>Система</t>
  </si>
  <si>
    <t>Шапочка</t>
  </si>
  <si>
    <t>Дезинфицирующая салфетка</t>
  </si>
  <si>
    <t>N,N -бис додециламин+дидецилдиметиламмоний хлорид+смесь алкилдиметилбензиламмоний хлорида и алкилдиметилэтилбензиламмоний хлорида суммарно+полимер полигексаметиленгуанидин+изопропиловый спирт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</si>
</sst>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1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C14" sqref="C14"/>
    </sheetView>
  </sheetViews>
  <sheetFormatPr defaultRowHeight="15"/>
  <cols>
    <col min="1" max="1" width="9" style="2"/>
    <col min="2" max="2" width="22.5703125" style="1" customWidth="1"/>
    <col min="3" max="3" width="39" style="1"/>
    <col min="4" max="4" width="15" style="1"/>
    <col min="5" max="5" width="13" style="2"/>
    <col min="6" max="6" width="16" style="1"/>
    <col min="7" max="7" width="18" style="1"/>
    <col min="8" max="9" width="15.7109375" style="1" customWidth="1"/>
    <col min="10" max="16384" width="9.140625" style="1"/>
  </cols>
  <sheetData>
    <row r="1" spans="1:9" ht="18.75">
      <c r="I1" s="5" t="s">
        <v>9</v>
      </c>
    </row>
    <row r="3" spans="1:9" s="2" customFormat="1" ht="30">
      <c r="A3" s="6" t="s">
        <v>0</v>
      </c>
      <c r="B3" s="6" t="s">
        <v>1</v>
      </c>
      <c r="C3" s="6" t="s">
        <v>11</v>
      </c>
      <c r="D3" s="4" t="s">
        <v>2</v>
      </c>
      <c r="E3" s="6" t="s">
        <v>3</v>
      </c>
      <c r="F3" s="6" t="s">
        <v>4</v>
      </c>
      <c r="G3" s="6" t="s">
        <v>5</v>
      </c>
      <c r="H3" s="4" t="s">
        <v>7</v>
      </c>
      <c r="I3" s="4" t="s">
        <v>6</v>
      </c>
    </row>
    <row r="4" spans="1:9" ht="60">
      <c r="A4" s="6">
        <v>1</v>
      </c>
      <c r="B4" s="15" t="s">
        <v>27</v>
      </c>
      <c r="C4" s="12" t="s">
        <v>14</v>
      </c>
      <c r="D4" s="13" t="s">
        <v>12</v>
      </c>
      <c r="E4" s="13">
        <v>200</v>
      </c>
      <c r="F4" s="13">
        <v>245</v>
      </c>
      <c r="G4" s="11">
        <f t="shared" ref="G4:G15" si="0">E4*F4</f>
        <v>49000</v>
      </c>
      <c r="H4" s="4" t="s">
        <v>13</v>
      </c>
      <c r="I4" s="4" t="s">
        <v>8</v>
      </c>
    </row>
    <row r="5" spans="1:9" ht="60">
      <c r="A5" s="6">
        <v>2</v>
      </c>
      <c r="B5" s="15" t="s">
        <v>28</v>
      </c>
      <c r="C5" s="12" t="s">
        <v>15</v>
      </c>
      <c r="D5" s="13" t="s">
        <v>16</v>
      </c>
      <c r="E5" s="13">
        <v>15</v>
      </c>
      <c r="F5" s="13">
        <v>830</v>
      </c>
      <c r="G5" s="11">
        <f t="shared" si="0"/>
        <v>12450</v>
      </c>
      <c r="H5" s="4" t="s">
        <v>13</v>
      </c>
      <c r="I5" s="4" t="s">
        <v>8</v>
      </c>
    </row>
    <row r="6" spans="1:9" ht="60">
      <c r="A6" s="6">
        <v>3</v>
      </c>
      <c r="B6" s="15" t="s">
        <v>29</v>
      </c>
      <c r="C6" s="12" t="s">
        <v>17</v>
      </c>
      <c r="D6" s="13" t="s">
        <v>12</v>
      </c>
      <c r="E6" s="13">
        <v>1500</v>
      </c>
      <c r="F6" s="13">
        <v>35</v>
      </c>
      <c r="G6" s="11">
        <f t="shared" si="0"/>
        <v>52500</v>
      </c>
      <c r="H6" s="4" t="s">
        <v>13</v>
      </c>
      <c r="I6" s="4" t="s">
        <v>8</v>
      </c>
    </row>
    <row r="7" spans="1:9" ht="60">
      <c r="A7" s="6">
        <v>4</v>
      </c>
      <c r="B7" s="15" t="s">
        <v>30</v>
      </c>
      <c r="C7" s="12" t="s">
        <v>18</v>
      </c>
      <c r="D7" s="13" t="s">
        <v>12</v>
      </c>
      <c r="E7" s="13">
        <v>5000</v>
      </c>
      <c r="F7" s="13">
        <v>10</v>
      </c>
      <c r="G7" s="11">
        <f t="shared" si="0"/>
        <v>50000</v>
      </c>
      <c r="H7" s="4" t="s">
        <v>13</v>
      </c>
      <c r="I7" s="4" t="s">
        <v>8</v>
      </c>
    </row>
    <row r="8" spans="1:9" ht="60">
      <c r="A8" s="6">
        <v>5</v>
      </c>
      <c r="B8" s="15" t="s">
        <v>31</v>
      </c>
      <c r="C8" s="12" t="s">
        <v>19</v>
      </c>
      <c r="D8" s="13" t="s">
        <v>12</v>
      </c>
      <c r="E8" s="13">
        <v>15</v>
      </c>
      <c r="F8" s="13">
        <v>1905</v>
      </c>
      <c r="G8" s="11">
        <f t="shared" si="0"/>
        <v>28575</v>
      </c>
      <c r="H8" s="4" t="s">
        <v>13</v>
      </c>
      <c r="I8" s="4" t="s">
        <v>8</v>
      </c>
    </row>
    <row r="9" spans="1:9" ht="60">
      <c r="A9" s="6">
        <v>6</v>
      </c>
      <c r="B9" s="15" t="s">
        <v>32</v>
      </c>
      <c r="C9" s="12" t="s">
        <v>20</v>
      </c>
      <c r="D9" s="13" t="s">
        <v>12</v>
      </c>
      <c r="E9" s="13">
        <v>50</v>
      </c>
      <c r="F9" s="13">
        <v>280</v>
      </c>
      <c r="G9" s="11">
        <f t="shared" si="0"/>
        <v>14000</v>
      </c>
      <c r="H9" s="4" t="s">
        <v>13</v>
      </c>
      <c r="I9" s="4" t="s">
        <v>8</v>
      </c>
    </row>
    <row r="10" spans="1:9" ht="60">
      <c r="A10" s="6">
        <v>7</v>
      </c>
      <c r="B10" s="15" t="s">
        <v>33</v>
      </c>
      <c r="C10" s="12" t="s">
        <v>21</v>
      </c>
      <c r="D10" s="13" t="s">
        <v>12</v>
      </c>
      <c r="E10" s="13">
        <v>7000</v>
      </c>
      <c r="F10" s="13">
        <v>18</v>
      </c>
      <c r="G10" s="11">
        <f t="shared" si="0"/>
        <v>126000</v>
      </c>
      <c r="H10" s="4" t="s">
        <v>13</v>
      </c>
      <c r="I10" s="4" t="s">
        <v>8</v>
      </c>
    </row>
    <row r="11" spans="1:9" ht="60">
      <c r="A11" s="6">
        <v>8</v>
      </c>
      <c r="B11" s="15" t="s">
        <v>34</v>
      </c>
      <c r="C11" s="12" t="s">
        <v>22</v>
      </c>
      <c r="D11" s="13" t="s">
        <v>12</v>
      </c>
      <c r="E11" s="13">
        <v>15</v>
      </c>
      <c r="F11" s="13">
        <v>3000</v>
      </c>
      <c r="G11" s="11">
        <f t="shared" si="0"/>
        <v>45000</v>
      </c>
      <c r="H11" s="4" t="s">
        <v>13</v>
      </c>
      <c r="I11" s="4" t="s">
        <v>8</v>
      </c>
    </row>
    <row r="12" spans="1:9" ht="60">
      <c r="A12" s="6">
        <v>9</v>
      </c>
      <c r="B12" s="15" t="s">
        <v>35</v>
      </c>
      <c r="C12" s="12" t="s">
        <v>23</v>
      </c>
      <c r="D12" s="13" t="s">
        <v>12</v>
      </c>
      <c r="E12" s="13">
        <v>500</v>
      </c>
      <c r="F12" s="13">
        <v>75</v>
      </c>
      <c r="G12" s="11">
        <f t="shared" si="0"/>
        <v>37500</v>
      </c>
      <c r="H12" s="4" t="s">
        <v>13</v>
      </c>
      <c r="I12" s="4" t="s">
        <v>8</v>
      </c>
    </row>
    <row r="13" spans="1:9" ht="60">
      <c r="A13" s="6">
        <v>10</v>
      </c>
      <c r="B13" s="15" t="s">
        <v>36</v>
      </c>
      <c r="C13" s="12" t="s">
        <v>24</v>
      </c>
      <c r="D13" s="13" t="s">
        <v>12</v>
      </c>
      <c r="E13" s="13">
        <v>300</v>
      </c>
      <c r="F13" s="13">
        <v>19</v>
      </c>
      <c r="G13" s="11">
        <f t="shared" si="0"/>
        <v>5700</v>
      </c>
      <c r="H13" s="4" t="s">
        <v>13</v>
      </c>
      <c r="I13" s="4" t="s">
        <v>8</v>
      </c>
    </row>
    <row r="14" spans="1:9" ht="180">
      <c r="A14" s="6">
        <v>11</v>
      </c>
      <c r="B14" s="14" t="s">
        <v>38</v>
      </c>
      <c r="C14" s="14" t="s">
        <v>25</v>
      </c>
      <c r="D14" s="13" t="s">
        <v>16</v>
      </c>
      <c r="E14" s="13">
        <v>30</v>
      </c>
      <c r="F14" s="13">
        <v>4500</v>
      </c>
      <c r="G14" s="11">
        <f t="shared" si="0"/>
        <v>135000</v>
      </c>
      <c r="H14" s="4" t="s">
        <v>13</v>
      </c>
      <c r="I14" s="4" t="s">
        <v>8</v>
      </c>
    </row>
    <row r="15" spans="1:9" ht="60">
      <c r="A15" s="6">
        <v>12</v>
      </c>
      <c r="B15" s="14" t="s">
        <v>37</v>
      </c>
      <c r="C15" s="14" t="s">
        <v>26</v>
      </c>
      <c r="D15" s="13" t="s">
        <v>16</v>
      </c>
      <c r="E15" s="13">
        <v>30</v>
      </c>
      <c r="F15" s="13">
        <v>1300</v>
      </c>
      <c r="G15" s="11">
        <f t="shared" si="0"/>
        <v>39000</v>
      </c>
      <c r="H15" s="4" t="s">
        <v>13</v>
      </c>
      <c r="I15" s="4" t="s">
        <v>8</v>
      </c>
    </row>
    <row r="16" spans="1:9">
      <c r="A16" s="7"/>
      <c r="B16" s="7"/>
      <c r="C16" s="7"/>
      <c r="D16" s="7"/>
      <c r="E16" s="8" t="s">
        <v>10</v>
      </c>
      <c r="F16" s="8" t="s">
        <v>10</v>
      </c>
      <c r="G16" s="9">
        <f>SUM(G4:G15)</f>
        <v>594725</v>
      </c>
      <c r="H16" s="10"/>
      <c r="I16" s="10"/>
    </row>
    <row r="18" spans="1:1">
      <c r="A18" s="3"/>
    </row>
    <row r="20" spans="1:1">
      <c r="A20" s="3"/>
    </row>
    <row r="22" spans="1:1" ht="27.95" customHeight="1"/>
    <row r="24" spans="1:1">
      <c r="A2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2017-11-22T08:20:42Z</dcterms:modified>
</cp:coreProperties>
</file>