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6" i="1" l="1"/>
  <c r="G5" i="1"/>
  <c r="G4" i="1"/>
</calcChain>
</file>

<file path=xl/sharedStrings.xml><?xml version="1.0" encoding="utf-8"?>
<sst xmlns="http://schemas.openxmlformats.org/spreadsheetml/2006/main" count="95" uniqueCount="51">
  <si>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</si>
  <si>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</si>
  <si>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</si>
  <si>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</si>
  <si>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</si>
  <si>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</si>
  <si>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</si>
  <si>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</si>
  <si>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</si>
  <si>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</si>
  <si>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</si>
  <si>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шт</t>
  </si>
  <si>
    <t>шартқа қол қойылғаннан кейін өтінім берілген күннен бастап 15 күнтізбелік күн ішінде</t>
  </si>
  <si>
    <t>уп</t>
  </si>
  <si>
    <t>Фильтр</t>
  </si>
  <si>
    <t>компл</t>
  </si>
  <si>
    <t>Фильтр КСКФ 6</t>
  </si>
  <si>
    <t>Фильтр КСКФ 9</t>
  </si>
  <si>
    <t>Фильтр КСКФ 12,18</t>
  </si>
  <si>
    <t>Термометр</t>
  </si>
  <si>
    <t>Термометр для холодильника, поверенный, сертификат средства измерения</t>
  </si>
  <si>
    <t>Термометр ртутный, поверенный, сетртификат средства измерения</t>
  </si>
  <si>
    <t>Стетофонендоскоп</t>
  </si>
  <si>
    <t>Стетофонендоскоп с двухсторонней головкой</t>
  </si>
  <si>
    <t>фл</t>
  </si>
  <si>
    <t>Азур Эозин по Романовскому с буфером 1л</t>
  </si>
  <si>
    <t>Диахим набор</t>
  </si>
  <si>
    <t>Диахим набор для клинического анализа (метод като)</t>
  </si>
  <si>
    <t>набор</t>
  </si>
  <si>
    <t>рулон</t>
  </si>
  <si>
    <t>Набор реагентов</t>
  </si>
  <si>
    <t>Набор реагентов "Рр брил криз синего окраски ретикулоцитов в крови"</t>
  </si>
  <si>
    <t>Набор для тестир на антиген SARS-COV-2</t>
  </si>
  <si>
    <t>SARS -COV -2 - ANTIGEN TEST KIT ТЕСТ/набор для тестир на антиген SARS-COV-2</t>
  </si>
  <si>
    <t xml:space="preserve">Иммунохроматографический экспресс-тест </t>
  </si>
  <si>
    <t>Иммунохроматографический экспресс-тест 4-го поколения для одновременного качественного
определения антител к вирусу ВИЧ-1 (включая O) и вируса ВИЧ-2 (IgG, IgM, IgA) и антигена p24 ВИЧ
в сыворотке, плазме и цельной крови человека с принодлежностями. № 20</t>
  </si>
  <si>
    <t xml:space="preserve">Термометр </t>
  </si>
  <si>
    <t xml:space="preserve">Пинцеты </t>
  </si>
  <si>
    <t>Пинцеты стерильный одноразовый полимерный 250 мм</t>
  </si>
  <si>
    <t>Азур</t>
  </si>
  <si>
    <t xml:space="preserve">Вата </t>
  </si>
  <si>
    <t>Вата нестерильная 100гр</t>
  </si>
  <si>
    <t>Гель для УЗИ</t>
  </si>
  <si>
    <t>Гель для УЗИ 5кг</t>
  </si>
  <si>
    <t>канистра</t>
  </si>
  <si>
    <t>Плеврофикс</t>
  </si>
  <si>
    <t>Плеврофикс №1 пункционная игла 1,8х80мм шприц 60мл Люер соединит трубка 90см</t>
  </si>
  <si>
    <t>Пробирка</t>
  </si>
  <si>
    <t>Пробирка полипропиленовая тип Фалькон  50мл с крышкой в инд упак</t>
  </si>
  <si>
    <t xml:space="preserve">Бумага для видеопринтера </t>
  </si>
  <si>
    <t>Бумага для видеопринтера  110х20м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</si>
</sst>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10" workbookViewId="0">
      <selection activeCell="G22" sqref="G22"/>
    </sheetView>
  </sheetViews>
  <sheetFormatPr defaultRowHeight="12.75" x14ac:dyDescent="0.2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1.42578125" style="1" bestFit="1" customWidth="1"/>
    <col min="8" max="8" width="21.7109375" style="1" customWidth="1"/>
    <col min="9" max="9" width="19.85546875" style="1" customWidth="1"/>
    <col min="10" max="16384" width="9.140625" style="1"/>
  </cols>
  <sheetData>
    <row r="1" spans="1:9" x14ac:dyDescent="0.2">
      <c r="B1" s="24"/>
      <c r="C1" s="24"/>
      <c r="D1" s="24"/>
      <c r="E1" s="24"/>
      <c r="F1" s="24"/>
      <c r="G1" s="24"/>
      <c r="H1" s="24"/>
      <c r="I1" s="2" t="s">
        <v>0</v>
      </c>
    </row>
    <row r="2" spans="1:9" ht="13.5" thickBot="1" x14ac:dyDescent="0.25"/>
    <row r="3" spans="1:9" ht="26.25" thickBot="1" x14ac:dyDescent="0.25">
      <c r="A3" s="4" t="s">
        <v>1</v>
      </c>
      <c r="B3" s="4" t="s">
        <v>2</v>
      </c>
      <c r="C3" s="4" t="s">
        <v>9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51" x14ac:dyDescent="0.2">
      <c r="A4" s="5">
        <v>1</v>
      </c>
      <c r="B4" s="25" t="s">
        <v>32</v>
      </c>
      <c r="C4" s="25" t="s">
        <v>33</v>
      </c>
      <c r="D4" s="26" t="s">
        <v>11</v>
      </c>
      <c r="E4" s="27">
        <v>200</v>
      </c>
      <c r="F4" s="27">
        <v>800</v>
      </c>
      <c r="G4" s="6">
        <f t="shared" ref="G4:G6" si="0">E4*F4</f>
        <v>160000</v>
      </c>
      <c r="H4" s="16" t="s">
        <v>12</v>
      </c>
      <c r="I4" s="7" t="s">
        <v>10</v>
      </c>
    </row>
    <row r="5" spans="1:9" ht="90" x14ac:dyDescent="0.2">
      <c r="A5" s="8">
        <v>2</v>
      </c>
      <c r="B5" s="17" t="s">
        <v>34</v>
      </c>
      <c r="C5" s="17" t="s">
        <v>35</v>
      </c>
      <c r="D5" s="18" t="s">
        <v>13</v>
      </c>
      <c r="E5" s="19">
        <v>1</v>
      </c>
      <c r="F5" s="19">
        <v>33000</v>
      </c>
      <c r="G5" s="9">
        <f t="shared" si="0"/>
        <v>33000</v>
      </c>
      <c r="H5" s="10" t="s">
        <v>12</v>
      </c>
      <c r="I5" s="14" t="s">
        <v>10</v>
      </c>
    </row>
    <row r="6" spans="1:9" ht="51" x14ac:dyDescent="0.2">
      <c r="A6" s="8">
        <v>3</v>
      </c>
      <c r="B6" s="20" t="s">
        <v>14</v>
      </c>
      <c r="C6" s="20" t="s">
        <v>16</v>
      </c>
      <c r="D6" s="18" t="s">
        <v>15</v>
      </c>
      <c r="E6" s="19">
        <v>100</v>
      </c>
      <c r="F6" s="19">
        <v>1200</v>
      </c>
      <c r="G6" s="9">
        <f t="shared" si="0"/>
        <v>120000</v>
      </c>
      <c r="H6" s="10" t="s">
        <v>12</v>
      </c>
      <c r="I6" s="14" t="s">
        <v>10</v>
      </c>
    </row>
    <row r="7" spans="1:9" ht="51" x14ac:dyDescent="0.2">
      <c r="A7" s="8">
        <v>4</v>
      </c>
      <c r="B7" s="20" t="s">
        <v>14</v>
      </c>
      <c r="C7" s="20" t="s">
        <v>17</v>
      </c>
      <c r="D7" s="18" t="s">
        <v>15</v>
      </c>
      <c r="E7" s="19">
        <v>100</v>
      </c>
      <c r="F7" s="19">
        <v>1350</v>
      </c>
      <c r="G7" s="9">
        <f t="shared" ref="G7:G20" si="1">E7*F7</f>
        <v>135000</v>
      </c>
      <c r="H7" s="10" t="s">
        <v>12</v>
      </c>
      <c r="I7" s="14" t="s">
        <v>10</v>
      </c>
    </row>
    <row r="8" spans="1:9" ht="51" x14ac:dyDescent="0.2">
      <c r="A8" s="8">
        <v>5</v>
      </c>
      <c r="B8" s="20" t="s">
        <v>14</v>
      </c>
      <c r="C8" s="20" t="s">
        <v>18</v>
      </c>
      <c r="D8" s="18" t="s">
        <v>15</v>
      </c>
      <c r="E8" s="19">
        <v>25</v>
      </c>
      <c r="F8" s="19">
        <v>1560</v>
      </c>
      <c r="G8" s="9">
        <f t="shared" si="1"/>
        <v>39000</v>
      </c>
      <c r="H8" s="10" t="s">
        <v>12</v>
      </c>
      <c r="I8" s="14" t="s">
        <v>10</v>
      </c>
    </row>
    <row r="9" spans="1:9" ht="51" x14ac:dyDescent="0.2">
      <c r="A9" s="8">
        <v>6</v>
      </c>
      <c r="B9" s="20" t="s">
        <v>19</v>
      </c>
      <c r="C9" s="20" t="s">
        <v>20</v>
      </c>
      <c r="D9" s="18" t="s">
        <v>11</v>
      </c>
      <c r="E9" s="19">
        <v>40</v>
      </c>
      <c r="F9" s="19">
        <v>2000</v>
      </c>
      <c r="G9" s="9">
        <f t="shared" si="1"/>
        <v>80000</v>
      </c>
      <c r="H9" s="10" t="s">
        <v>12</v>
      </c>
      <c r="I9" s="14" t="s">
        <v>10</v>
      </c>
    </row>
    <row r="10" spans="1:9" ht="51" x14ac:dyDescent="0.2">
      <c r="A10" s="8">
        <v>7</v>
      </c>
      <c r="B10" s="20" t="s">
        <v>36</v>
      </c>
      <c r="C10" s="20" t="s">
        <v>21</v>
      </c>
      <c r="D10" s="18" t="s">
        <v>11</v>
      </c>
      <c r="E10" s="19">
        <v>240</v>
      </c>
      <c r="F10" s="19">
        <v>2000</v>
      </c>
      <c r="G10" s="9">
        <f t="shared" si="1"/>
        <v>480000</v>
      </c>
      <c r="H10" s="10" t="s">
        <v>12</v>
      </c>
      <c r="I10" s="14" t="s">
        <v>10</v>
      </c>
    </row>
    <row r="11" spans="1:9" ht="51" x14ac:dyDescent="0.2">
      <c r="A11" s="8">
        <v>8</v>
      </c>
      <c r="B11" s="20" t="s">
        <v>22</v>
      </c>
      <c r="C11" s="20" t="s">
        <v>23</v>
      </c>
      <c r="D11" s="18" t="s">
        <v>11</v>
      </c>
      <c r="E11" s="19">
        <v>10</v>
      </c>
      <c r="F11" s="19">
        <v>5500</v>
      </c>
      <c r="G11" s="9">
        <f t="shared" si="1"/>
        <v>55000</v>
      </c>
      <c r="H11" s="10" t="s">
        <v>12</v>
      </c>
      <c r="I11" s="14" t="s">
        <v>10</v>
      </c>
    </row>
    <row r="12" spans="1:9" ht="51" x14ac:dyDescent="0.2">
      <c r="A12" s="8">
        <v>9</v>
      </c>
      <c r="B12" s="20" t="s">
        <v>37</v>
      </c>
      <c r="C12" s="20" t="s">
        <v>38</v>
      </c>
      <c r="D12" s="18" t="s">
        <v>11</v>
      </c>
      <c r="E12" s="19">
        <v>3000</v>
      </c>
      <c r="F12" s="19">
        <v>650</v>
      </c>
      <c r="G12" s="9">
        <f t="shared" si="1"/>
        <v>1950000</v>
      </c>
      <c r="H12" s="10" t="s">
        <v>12</v>
      </c>
      <c r="I12" s="14" t="s">
        <v>10</v>
      </c>
    </row>
    <row r="13" spans="1:9" ht="51" x14ac:dyDescent="0.2">
      <c r="A13" s="8">
        <v>10</v>
      </c>
      <c r="B13" s="21" t="s">
        <v>39</v>
      </c>
      <c r="C13" s="21" t="s">
        <v>25</v>
      </c>
      <c r="D13" s="22" t="s">
        <v>24</v>
      </c>
      <c r="E13" s="23">
        <v>20</v>
      </c>
      <c r="F13" s="23">
        <v>14000</v>
      </c>
      <c r="G13" s="9">
        <f t="shared" si="1"/>
        <v>280000</v>
      </c>
      <c r="H13" s="10" t="s">
        <v>12</v>
      </c>
      <c r="I13" s="14" t="s">
        <v>10</v>
      </c>
    </row>
    <row r="14" spans="1:9" ht="51" x14ac:dyDescent="0.2">
      <c r="A14" s="8">
        <v>11</v>
      </c>
      <c r="B14" s="20" t="s">
        <v>26</v>
      </c>
      <c r="C14" s="20" t="s">
        <v>27</v>
      </c>
      <c r="D14" s="18" t="s">
        <v>28</v>
      </c>
      <c r="E14" s="19">
        <v>12</v>
      </c>
      <c r="F14" s="19">
        <v>25000</v>
      </c>
      <c r="G14" s="9">
        <f t="shared" si="1"/>
        <v>300000</v>
      </c>
      <c r="H14" s="10" t="s">
        <v>12</v>
      </c>
      <c r="I14" s="14" t="s">
        <v>10</v>
      </c>
    </row>
    <row r="15" spans="1:9" ht="51" x14ac:dyDescent="0.2">
      <c r="A15" s="8">
        <v>12</v>
      </c>
      <c r="B15" s="20" t="s">
        <v>30</v>
      </c>
      <c r="C15" s="20" t="s">
        <v>31</v>
      </c>
      <c r="D15" s="18" t="s">
        <v>13</v>
      </c>
      <c r="E15" s="19">
        <v>10</v>
      </c>
      <c r="F15" s="19">
        <v>16000</v>
      </c>
      <c r="G15" s="9">
        <f t="shared" si="1"/>
        <v>160000</v>
      </c>
      <c r="H15" s="10" t="s">
        <v>12</v>
      </c>
      <c r="I15" s="14" t="s">
        <v>10</v>
      </c>
    </row>
    <row r="16" spans="1:9" ht="51" x14ac:dyDescent="0.2">
      <c r="A16" s="8">
        <v>13</v>
      </c>
      <c r="B16" s="20" t="s">
        <v>40</v>
      </c>
      <c r="C16" s="20" t="s">
        <v>41</v>
      </c>
      <c r="D16" s="18" t="s">
        <v>11</v>
      </c>
      <c r="E16" s="19">
        <v>1200</v>
      </c>
      <c r="F16" s="19">
        <v>225</v>
      </c>
      <c r="G16" s="9">
        <f t="shared" si="1"/>
        <v>270000</v>
      </c>
      <c r="H16" s="10" t="s">
        <v>12</v>
      </c>
      <c r="I16" s="14" t="s">
        <v>10</v>
      </c>
    </row>
    <row r="17" spans="1:9" ht="51" x14ac:dyDescent="0.2">
      <c r="A17" s="8">
        <v>14</v>
      </c>
      <c r="B17" s="20" t="s">
        <v>42</v>
      </c>
      <c r="C17" s="20" t="s">
        <v>43</v>
      </c>
      <c r="D17" s="18" t="s">
        <v>44</v>
      </c>
      <c r="E17" s="19">
        <v>15</v>
      </c>
      <c r="F17" s="19">
        <v>3500</v>
      </c>
      <c r="G17" s="9">
        <f t="shared" si="1"/>
        <v>52500</v>
      </c>
      <c r="H17" s="10" t="s">
        <v>12</v>
      </c>
      <c r="I17" s="14" t="s">
        <v>10</v>
      </c>
    </row>
    <row r="18" spans="1:9" ht="51" x14ac:dyDescent="0.2">
      <c r="A18" s="8">
        <v>15</v>
      </c>
      <c r="B18" s="20" t="s">
        <v>45</v>
      </c>
      <c r="C18" s="20" t="s">
        <v>46</v>
      </c>
      <c r="D18" s="18" t="s">
        <v>11</v>
      </c>
      <c r="E18" s="19">
        <v>25</v>
      </c>
      <c r="F18" s="19">
        <v>5000</v>
      </c>
      <c r="G18" s="9">
        <f t="shared" si="1"/>
        <v>125000</v>
      </c>
      <c r="H18" s="10" t="s">
        <v>12</v>
      </c>
      <c r="I18" s="14" t="s">
        <v>10</v>
      </c>
    </row>
    <row r="19" spans="1:9" ht="51" x14ac:dyDescent="0.2">
      <c r="A19" s="8">
        <v>16</v>
      </c>
      <c r="B19" s="20" t="s">
        <v>47</v>
      </c>
      <c r="C19" s="20" t="s">
        <v>48</v>
      </c>
      <c r="D19" s="18" t="s">
        <v>11</v>
      </c>
      <c r="E19" s="19">
        <v>1500</v>
      </c>
      <c r="F19" s="19">
        <v>150</v>
      </c>
      <c r="G19" s="9">
        <f t="shared" si="1"/>
        <v>225000</v>
      </c>
      <c r="H19" s="10" t="s">
        <v>12</v>
      </c>
      <c r="I19" s="14" t="s">
        <v>10</v>
      </c>
    </row>
    <row r="20" spans="1:9" ht="51.75" thickBot="1" x14ac:dyDescent="0.25">
      <c r="A20" s="11">
        <v>17</v>
      </c>
      <c r="B20" s="28" t="s">
        <v>49</v>
      </c>
      <c r="C20" s="28" t="s">
        <v>50</v>
      </c>
      <c r="D20" s="29" t="s">
        <v>29</v>
      </c>
      <c r="E20" s="30">
        <v>140</v>
      </c>
      <c r="F20" s="30">
        <v>3000</v>
      </c>
      <c r="G20" s="13">
        <f t="shared" si="1"/>
        <v>420000</v>
      </c>
      <c r="H20" s="12" t="s">
        <v>12</v>
      </c>
      <c r="I20" s="15" t="s">
        <v>10</v>
      </c>
    </row>
    <row r="21" spans="1:9" x14ac:dyDescent="0.2">
      <c r="G21" s="3">
        <f>SUM(G4:G20)</f>
        <v>4884500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2023-02-08T10:40:49Z</dcterms:modified>
</cp:coreProperties>
</file>