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G16"/>
  <c r="G17"/>
  <c r="G18"/>
  <c r="G19"/>
  <c r="G20"/>
  <c r="G21"/>
  <c r="G22"/>
  <c r="G23"/>
  <c r="G5"/>
  <c r="G6"/>
  <c r="G7"/>
  <c r="G8"/>
  <c r="G9"/>
  <c r="G10"/>
  <c r="G11"/>
  <c r="G12"/>
  <c r="G13"/>
  <c r="G14"/>
  <c r="G4" l="1"/>
  <c r="G24" l="1"/>
</calcChain>
</file>

<file path=xl/sharedStrings.xml><?xml version="1.0" encoding="utf-8"?>
<sst xmlns="http://schemas.openxmlformats.org/spreadsheetml/2006/main" count="110" uniqueCount="54">
  <si>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</si>
  <si>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</si>
  <si>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</si>
  <si>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</si>
  <si>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</si>
  <si>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</si>
  <si>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</si>
  <si>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</si>
  <si>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</si>
  <si>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</si>
  <si>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</si>
  <si>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</si>
  <si>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</si>
  <si>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Бахилы однораховые для посетителей 15х41см, пара</t>
  </si>
  <si>
    <t>пар</t>
  </si>
  <si>
    <t>Бумага для видеопринтера 110 х20м</t>
  </si>
  <si>
    <t>рулон</t>
  </si>
  <si>
    <t>Бумага фильтровальная</t>
  </si>
  <si>
    <t>кг</t>
  </si>
  <si>
    <t xml:space="preserve">Вата 100 гр не стерильная </t>
  </si>
  <si>
    <t>Гель для УЗИ канистра 5кг</t>
  </si>
  <si>
    <t>канистра</t>
  </si>
  <si>
    <t>Термоиндикатор 132 гр №500</t>
  </si>
  <si>
    <t>уп</t>
  </si>
  <si>
    <t>Маска респиратор с клапаном N95</t>
  </si>
  <si>
    <t>Электроды для ЭКГ41х46мм</t>
  </si>
  <si>
    <t>Скальпель  №24 с защитой на лезвии из углерод стали однор стер</t>
  </si>
  <si>
    <t>Стекло для микропрепаратов предметное со шлиф краями и полосой для записи 26х76мм</t>
  </si>
  <si>
    <t>Термоиндикатор 120гр №500</t>
  </si>
  <si>
    <t>Термоиндикатор 180гр №500</t>
  </si>
  <si>
    <t>Шприц инъекционный однокр применения стерильный объем 10мл с игл 23Gх3</t>
  </si>
  <si>
    <t>Шприц инъкц однокр применения объем стерильный 20мл с игл 23Gх4</t>
  </si>
  <si>
    <t>Шприц инъкц однокр применения объем стерильный 5мл с игл 23Gх2</t>
  </si>
  <si>
    <t>Перекись водорода 3% 400,0</t>
  </si>
  <si>
    <t>фл</t>
  </si>
  <si>
    <t>Формалин 10%</t>
  </si>
  <si>
    <t>литр</t>
  </si>
  <si>
    <t xml:space="preserve">Раствор уксусная кислота 2% 200,0 </t>
  </si>
  <si>
    <t>Бахилы</t>
  </si>
  <si>
    <t xml:space="preserve">Бумага </t>
  </si>
  <si>
    <t>Вата</t>
  </si>
  <si>
    <t>Гель</t>
  </si>
  <si>
    <t xml:space="preserve">Гигрометр </t>
  </si>
  <si>
    <t xml:space="preserve">Термоиндикатор </t>
  </si>
  <si>
    <t>Маска</t>
  </si>
  <si>
    <t>Электроды</t>
  </si>
  <si>
    <t xml:space="preserve">Скальпель </t>
  </si>
  <si>
    <t xml:space="preserve">Стекло </t>
  </si>
  <si>
    <t>Шприц</t>
  </si>
  <si>
    <t xml:space="preserve">Перекись </t>
  </si>
  <si>
    <t xml:space="preserve">Формалин </t>
  </si>
  <si>
    <t>Уксусная кислота</t>
  </si>
  <si>
    <t>Гигрометр психометрический ВИТ 1, поверенный, сертификат средства измерения</t>
  </si>
  <si>
    <t>Гигрометр психометрический ВИТ 2, поверенный, сертификат средства измерения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</si>
</sst>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5" zoomScaleNormal="100" workbookViewId="0">
      <selection activeCell="C12" sqref="C12"/>
    </sheetView>
  </sheetViews>
  <sheetFormatPr defaultRowHeight="12.75"/>
  <cols>
    <col min="1" max="1" width="9.28515625" style="6" bestFit="1" customWidth="1"/>
    <col min="2" max="2" width="19.140625" style="6" customWidth="1"/>
    <col min="3" max="3" width="64.7109375" style="6" customWidth="1"/>
    <col min="4" max="5" width="7.28515625" style="6" customWidth="1"/>
    <col min="6" max="6" width="9.28515625" style="6" customWidth="1"/>
    <col min="7" max="7" width="12" style="6" bestFit="1" customWidth="1"/>
    <col min="8" max="8" width="21.7109375" style="6" customWidth="1"/>
    <col min="9" max="9" width="19.85546875" style="6" customWidth="1"/>
    <col min="10" max="16384" width="9.140625" style="6"/>
  </cols>
  <sheetData>
    <row r="1" spans="1:9">
      <c r="B1" s="15"/>
      <c r="C1" s="15"/>
      <c r="D1" s="15"/>
      <c r="E1" s="15"/>
      <c r="F1" s="15"/>
      <c r="G1" s="15"/>
      <c r="H1" s="15"/>
      <c r="I1" s="5" t="s">
        <v>8</v>
      </c>
    </row>
    <row r="2" spans="1:9" ht="13.5" thickBot="1"/>
    <row r="3" spans="1:9" ht="13.5" thickBot="1">
      <c r="A3" s="4" t="s">
        <v>0</v>
      </c>
      <c r="B3" s="4" t="s">
        <v>7</v>
      </c>
      <c r="C3" s="4" t="s">
        <v>10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43.5" customHeight="1">
      <c r="A4" s="11">
        <v>1</v>
      </c>
      <c r="B4" s="26" t="s">
        <v>38</v>
      </c>
      <c r="C4" s="26" t="s">
        <v>13</v>
      </c>
      <c r="D4" s="27" t="s">
        <v>14</v>
      </c>
      <c r="E4" s="28">
        <v>30000</v>
      </c>
      <c r="F4" s="28">
        <v>10</v>
      </c>
      <c r="G4" s="13">
        <f t="shared" ref="G4:G14" si="0">E4*F4</f>
        <v>300000</v>
      </c>
      <c r="H4" s="12" t="s">
        <v>9</v>
      </c>
      <c r="I4" s="14" t="s">
        <v>11</v>
      </c>
    </row>
    <row r="5" spans="1:9" ht="43.5" customHeight="1">
      <c r="A5" s="16">
        <v>2</v>
      </c>
      <c r="B5" s="18" t="s">
        <v>39</v>
      </c>
      <c r="C5" s="18" t="s">
        <v>15</v>
      </c>
      <c r="D5" s="19" t="s">
        <v>16</v>
      </c>
      <c r="E5" s="20">
        <v>120</v>
      </c>
      <c r="F5" s="20">
        <v>2700</v>
      </c>
      <c r="G5" s="1">
        <f t="shared" si="0"/>
        <v>324000</v>
      </c>
      <c r="H5" s="2" t="s">
        <v>9</v>
      </c>
      <c r="I5" s="3" t="s">
        <v>11</v>
      </c>
    </row>
    <row r="6" spans="1:9" ht="43.5" customHeight="1">
      <c r="A6" s="16">
        <v>3</v>
      </c>
      <c r="B6" s="18" t="s">
        <v>39</v>
      </c>
      <c r="C6" s="18" t="s">
        <v>17</v>
      </c>
      <c r="D6" s="19" t="s">
        <v>18</v>
      </c>
      <c r="E6" s="20">
        <v>5</v>
      </c>
      <c r="F6" s="20">
        <v>4500</v>
      </c>
      <c r="G6" s="1">
        <f t="shared" si="0"/>
        <v>22500</v>
      </c>
      <c r="H6" s="2" t="s">
        <v>9</v>
      </c>
      <c r="I6" s="3" t="s">
        <v>11</v>
      </c>
    </row>
    <row r="7" spans="1:9" ht="43.5" customHeight="1">
      <c r="A7" s="16">
        <v>4</v>
      </c>
      <c r="B7" s="19" t="s">
        <v>40</v>
      </c>
      <c r="C7" s="19" t="s">
        <v>19</v>
      </c>
      <c r="D7" s="19" t="s">
        <v>12</v>
      </c>
      <c r="E7" s="20">
        <v>1200</v>
      </c>
      <c r="F7" s="20">
        <v>175</v>
      </c>
      <c r="G7" s="1">
        <f t="shared" si="0"/>
        <v>210000</v>
      </c>
      <c r="H7" s="2" t="s">
        <v>9</v>
      </c>
      <c r="I7" s="3" t="s">
        <v>11</v>
      </c>
    </row>
    <row r="8" spans="1:9" ht="43.5" customHeight="1">
      <c r="A8" s="16">
        <v>5</v>
      </c>
      <c r="B8" s="19" t="s">
        <v>41</v>
      </c>
      <c r="C8" s="19" t="s">
        <v>20</v>
      </c>
      <c r="D8" s="19" t="s">
        <v>21</v>
      </c>
      <c r="E8" s="20">
        <v>15</v>
      </c>
      <c r="F8" s="20">
        <v>3500</v>
      </c>
      <c r="G8" s="1">
        <f t="shared" si="0"/>
        <v>52500</v>
      </c>
      <c r="H8" s="2" t="s">
        <v>9</v>
      </c>
      <c r="I8" s="3" t="s">
        <v>11</v>
      </c>
    </row>
    <row r="9" spans="1:9" ht="43.5" customHeight="1">
      <c r="A9" s="16">
        <v>6</v>
      </c>
      <c r="B9" s="18" t="s">
        <v>42</v>
      </c>
      <c r="C9" s="18" t="s">
        <v>52</v>
      </c>
      <c r="D9" s="21" t="s">
        <v>12</v>
      </c>
      <c r="E9" s="22">
        <v>15</v>
      </c>
      <c r="F9" s="22">
        <v>2500</v>
      </c>
      <c r="G9" s="1">
        <f t="shared" si="0"/>
        <v>37500</v>
      </c>
      <c r="H9" s="2" t="s">
        <v>9</v>
      </c>
      <c r="I9" s="3" t="s">
        <v>11</v>
      </c>
    </row>
    <row r="10" spans="1:9" ht="43.5" customHeight="1">
      <c r="A10" s="16">
        <v>7</v>
      </c>
      <c r="B10" s="18" t="s">
        <v>42</v>
      </c>
      <c r="C10" s="18" t="s">
        <v>53</v>
      </c>
      <c r="D10" s="21" t="s">
        <v>12</v>
      </c>
      <c r="E10" s="22">
        <v>15</v>
      </c>
      <c r="F10" s="22">
        <v>3000</v>
      </c>
      <c r="G10" s="1">
        <f t="shared" si="0"/>
        <v>45000</v>
      </c>
      <c r="H10" s="2" t="s">
        <v>9</v>
      </c>
      <c r="I10" s="3" t="s">
        <v>11</v>
      </c>
    </row>
    <row r="11" spans="1:9" ht="43.5" customHeight="1">
      <c r="A11" s="16">
        <v>8</v>
      </c>
      <c r="B11" s="18" t="s">
        <v>43</v>
      </c>
      <c r="C11" s="18" t="s">
        <v>22</v>
      </c>
      <c r="D11" s="19" t="s">
        <v>23</v>
      </c>
      <c r="E11" s="20">
        <v>50</v>
      </c>
      <c r="F11" s="20">
        <v>4500</v>
      </c>
      <c r="G11" s="1">
        <f t="shared" si="0"/>
        <v>225000</v>
      </c>
      <c r="H11" s="2" t="s">
        <v>9</v>
      </c>
      <c r="I11" s="3" t="s">
        <v>11</v>
      </c>
    </row>
    <row r="12" spans="1:9" ht="43.5" customHeight="1">
      <c r="A12" s="16">
        <v>9</v>
      </c>
      <c r="B12" s="18" t="s">
        <v>44</v>
      </c>
      <c r="C12" s="18" t="s">
        <v>24</v>
      </c>
      <c r="D12" s="19" t="s">
        <v>12</v>
      </c>
      <c r="E12" s="20">
        <v>6000</v>
      </c>
      <c r="F12" s="20">
        <v>170</v>
      </c>
      <c r="G12" s="1">
        <f t="shared" si="0"/>
        <v>1020000</v>
      </c>
      <c r="H12" s="2" t="s">
        <v>9</v>
      </c>
      <c r="I12" s="3" t="s">
        <v>11</v>
      </c>
    </row>
    <row r="13" spans="1:9" ht="43.5" customHeight="1">
      <c r="A13" s="16">
        <v>10</v>
      </c>
      <c r="B13" s="18" t="s">
        <v>45</v>
      </c>
      <c r="C13" s="18" t="s">
        <v>25</v>
      </c>
      <c r="D13" s="21" t="s">
        <v>12</v>
      </c>
      <c r="E13" s="22">
        <v>1500</v>
      </c>
      <c r="F13" s="22">
        <v>45</v>
      </c>
      <c r="G13" s="1">
        <f t="shared" si="0"/>
        <v>67500</v>
      </c>
      <c r="H13" s="2" t="s">
        <v>9</v>
      </c>
      <c r="I13" s="3" t="s">
        <v>11</v>
      </c>
    </row>
    <row r="14" spans="1:9" ht="43.5" customHeight="1">
      <c r="A14" s="16">
        <v>11</v>
      </c>
      <c r="B14" s="18" t="s">
        <v>46</v>
      </c>
      <c r="C14" s="18" t="s">
        <v>26</v>
      </c>
      <c r="D14" s="21" t="s">
        <v>12</v>
      </c>
      <c r="E14" s="22">
        <v>3000</v>
      </c>
      <c r="F14" s="22">
        <v>120</v>
      </c>
      <c r="G14" s="1">
        <f t="shared" si="0"/>
        <v>360000</v>
      </c>
      <c r="H14" s="2" t="s">
        <v>9</v>
      </c>
      <c r="I14" s="3" t="s">
        <v>11</v>
      </c>
    </row>
    <row r="15" spans="1:9" ht="43.5" customHeight="1">
      <c r="A15" s="16">
        <v>12</v>
      </c>
      <c r="B15" s="18" t="s">
        <v>47</v>
      </c>
      <c r="C15" s="18" t="s">
        <v>27</v>
      </c>
      <c r="D15" s="21" t="s">
        <v>12</v>
      </c>
      <c r="E15" s="22">
        <v>4500</v>
      </c>
      <c r="F15" s="22">
        <v>20</v>
      </c>
      <c r="G15" s="1">
        <f t="shared" ref="G15:G23" si="1">E15*F15</f>
        <v>90000</v>
      </c>
      <c r="H15" s="2" t="s">
        <v>9</v>
      </c>
      <c r="I15" s="3" t="s">
        <v>11</v>
      </c>
    </row>
    <row r="16" spans="1:9" ht="43.5" customHeight="1">
      <c r="A16" s="16">
        <v>13</v>
      </c>
      <c r="B16" s="18" t="s">
        <v>43</v>
      </c>
      <c r="C16" s="19" t="s">
        <v>28</v>
      </c>
      <c r="D16" s="21" t="s">
        <v>23</v>
      </c>
      <c r="E16" s="22">
        <v>1</v>
      </c>
      <c r="F16" s="22">
        <v>6500</v>
      </c>
      <c r="G16" s="1">
        <f t="shared" si="1"/>
        <v>6500</v>
      </c>
      <c r="H16" s="2" t="s">
        <v>9</v>
      </c>
      <c r="I16" s="3" t="s">
        <v>11</v>
      </c>
    </row>
    <row r="17" spans="1:9" ht="43.5" customHeight="1">
      <c r="A17" s="16">
        <v>14</v>
      </c>
      <c r="B17" s="18" t="s">
        <v>43</v>
      </c>
      <c r="C17" s="19" t="s">
        <v>29</v>
      </c>
      <c r="D17" s="21" t="s">
        <v>23</v>
      </c>
      <c r="E17" s="22">
        <v>1</v>
      </c>
      <c r="F17" s="22">
        <v>6500</v>
      </c>
      <c r="G17" s="1">
        <f t="shared" si="1"/>
        <v>6500</v>
      </c>
      <c r="H17" s="2" t="s">
        <v>9</v>
      </c>
      <c r="I17" s="3" t="s">
        <v>11</v>
      </c>
    </row>
    <row r="18" spans="1:9" ht="43.5" customHeight="1">
      <c r="A18" s="16">
        <v>15</v>
      </c>
      <c r="B18" s="18" t="s">
        <v>48</v>
      </c>
      <c r="C18" s="18" t="s">
        <v>30</v>
      </c>
      <c r="D18" s="21" t="s">
        <v>12</v>
      </c>
      <c r="E18" s="22">
        <v>20000</v>
      </c>
      <c r="F18" s="21">
        <v>19.309999999999999</v>
      </c>
      <c r="G18" s="1">
        <f t="shared" si="1"/>
        <v>386200</v>
      </c>
      <c r="H18" s="2" t="s">
        <v>9</v>
      </c>
      <c r="I18" s="3" t="s">
        <v>11</v>
      </c>
    </row>
    <row r="19" spans="1:9" ht="43.5" customHeight="1">
      <c r="A19" s="16">
        <v>16</v>
      </c>
      <c r="B19" s="18" t="s">
        <v>48</v>
      </c>
      <c r="C19" s="18" t="s">
        <v>31</v>
      </c>
      <c r="D19" s="21" t="s">
        <v>12</v>
      </c>
      <c r="E19" s="22">
        <v>17000</v>
      </c>
      <c r="F19" s="21">
        <v>31.06</v>
      </c>
      <c r="G19" s="1">
        <f t="shared" si="1"/>
        <v>528020</v>
      </c>
      <c r="H19" s="2" t="s">
        <v>9</v>
      </c>
      <c r="I19" s="3" t="s">
        <v>11</v>
      </c>
    </row>
    <row r="20" spans="1:9" ht="43.5" customHeight="1">
      <c r="A20" s="16">
        <v>17</v>
      </c>
      <c r="B20" s="18" t="s">
        <v>48</v>
      </c>
      <c r="C20" s="18" t="s">
        <v>32</v>
      </c>
      <c r="D20" s="21" t="s">
        <v>12</v>
      </c>
      <c r="E20" s="22">
        <v>50000</v>
      </c>
      <c r="F20" s="21">
        <v>13.13</v>
      </c>
      <c r="G20" s="1">
        <f t="shared" si="1"/>
        <v>656500</v>
      </c>
      <c r="H20" s="2" t="s">
        <v>9</v>
      </c>
      <c r="I20" s="3" t="s">
        <v>11</v>
      </c>
    </row>
    <row r="21" spans="1:9" ht="43.5" customHeight="1">
      <c r="A21" s="16">
        <v>18</v>
      </c>
      <c r="B21" s="18" t="s">
        <v>49</v>
      </c>
      <c r="C21" s="18" t="s">
        <v>33</v>
      </c>
      <c r="D21" s="21" t="s">
        <v>34</v>
      </c>
      <c r="E21" s="22">
        <v>450</v>
      </c>
      <c r="F21" s="22">
        <v>400</v>
      </c>
      <c r="G21" s="1">
        <f t="shared" si="1"/>
        <v>180000</v>
      </c>
      <c r="H21" s="2" t="s">
        <v>9</v>
      </c>
      <c r="I21" s="3" t="s">
        <v>11</v>
      </c>
    </row>
    <row r="22" spans="1:9" ht="43.5" customHeight="1">
      <c r="A22" s="16">
        <v>19</v>
      </c>
      <c r="B22" s="23" t="s">
        <v>50</v>
      </c>
      <c r="C22" s="23" t="s">
        <v>35</v>
      </c>
      <c r="D22" s="24" t="s">
        <v>36</v>
      </c>
      <c r="E22" s="25">
        <v>10</v>
      </c>
      <c r="F22" s="25">
        <v>1000</v>
      </c>
      <c r="G22" s="1">
        <f t="shared" si="1"/>
        <v>10000</v>
      </c>
      <c r="H22" s="2" t="s">
        <v>9</v>
      </c>
      <c r="I22" s="3" t="s">
        <v>11</v>
      </c>
    </row>
    <row r="23" spans="1:9" ht="43.5" customHeight="1" thickBot="1">
      <c r="A23" s="17">
        <v>20</v>
      </c>
      <c r="B23" s="29" t="s">
        <v>51</v>
      </c>
      <c r="C23" s="29" t="s">
        <v>37</v>
      </c>
      <c r="D23" s="30" t="s">
        <v>34</v>
      </c>
      <c r="E23" s="31">
        <v>30</v>
      </c>
      <c r="F23" s="31">
        <v>650</v>
      </c>
      <c r="G23" s="8">
        <f t="shared" si="1"/>
        <v>19500</v>
      </c>
      <c r="H23" s="9" t="s">
        <v>9</v>
      </c>
      <c r="I23" s="10" t="s">
        <v>11</v>
      </c>
    </row>
    <row r="24" spans="1:9">
      <c r="G24" s="7">
        <f>SUM(G4:G23)</f>
        <v>4547220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2022-02-03T09:59:45Z</dcterms:modified>
</cp:coreProperties>
</file>