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G7"/>
  <c r="G9" s="1"/>
  <c r="G8"/>
  <c r="G5"/>
  <c r="G4"/>
</calcChain>
</file>

<file path=xl/sharedStrings.xml><?xml version="1.0" encoding="utf-8"?>
<sst xmlns="http://schemas.openxmlformats.org/spreadsheetml/2006/main" count="35" uniqueCount="23">
  <si>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</si>
  <si>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</si>
  <si>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</si>
  <si>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</si>
  <si>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</si>
  <si>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</si>
  <si>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</si>
  <si>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</si>
  <si>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</si>
  <si>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</si>
  <si>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шт</t>
  </si>
  <si>
    <t xml:space="preserve">15 дней с момента заключения договора </t>
  </si>
  <si>
    <t>СКО, Петропавловск, ул. Васильевна 123, каб 28</t>
  </si>
  <si>
    <t>Столик инструментальный, неразборный</t>
  </si>
  <si>
    <t>Шкаф медицинский металлический ШМ-02</t>
  </si>
  <si>
    <t>Шкаф медицинский металлический ШМ-02 МСК-647.02 предназначен для размещения и хранения лекарственных препаратов, перевязочных материалов, шприцев, инструментов, лотков и других медицинских изделий
Используется для оснащения смотровых, процедурных, перевязочных кабинетов, постов медицинских сестер, реанимационных палат в лечебных и лечебно-профилактических учреждениях
Шкаф выполнен из листовой стали с нанесением экологически чистого полимерного покрытия, устойчивого к дезинфицирующим средствам
В верхней части: двухстворчатая стеклянная дверца и две стеклянных полки
В нижней части: двухстворчатая запираемая металлическая дверца и две металлических полки
Поставляется в разобранном виде Технические характеристики: Ширина, 700мм, Глубина, 320мм, Высота, 1655мм. Вес, не более, 45 кг. Конструкция разборная. Материал металл 0,8 мм, Тип покрытия полимерно-порошковое, Цвет белый. Дверки (верх/низ) 2 стекло/2 металл, Полки (верх/низ) 2 стекло/2 металл, Нагрузка на полку (стекло), не более, 10 кг, Нагрузка на полку (металл), не более, 15кг , Замок мебельный, Опоры регулируемые, Гарантия производителя,12  мес.</t>
  </si>
  <si>
    <t>Столик манипуляционный ДЗМО СМ-3</t>
  </si>
  <si>
    <t>Столик манипуляционный СМ-3 предназначен для размещения медикаментов, инструментов, приспособлений и доставки их в палаты в пределах больничного корпуса.
Каркас столика - сварной, выполнен из стальных труб прямоугольного сечения с нанесением экологически чистого полимерно-порошкового покрытия, устойчивого к многократной обработке дезинфицирующими растворами, применяемыми в медицине.
Три полки выполнены из нержавеющей стали. По периметру полок предусмотрены бортики, препятствующие случайному падению медикаментов, инструментов и других приспособлений.
Для удобства перемещения, по боковым сторонам столика, предусмотрены ручки из стальной трубы круглого сечения с полимерно-порошковым покрытием.
Столик может поставляться в полной комплектации (кронштейн с тазиком почкообразным и держатель емкости для отходов) или без комплектации. Технические характеристики: Длина, 750мм, Ширина, 475мм,Высота, 917мм.  Вес, не более, 19кг. Конструкция разборная. Каркас металл с полимерно-порошковым покрытием. Количество полок, 3 шт. Количество ящиков, 1 шт. Материал полок нержавеющая сталь. Опоры колеса из серой резины Ø75 мм, 2 с тормозом. Цвет каркаса белый. Нагрузка на полку, не более, 25 (на столик) кг. Гарантия производителя, 12 мес.Комплектация
 Боковина левая — 1 шт.
 Боковина правая — 1 шт.
 Полка — 3 шт.
 Ящик — 1 шт.
 Тазик почкообразный — 1 шт.
 Ключ от замка — 2 шт.
 Колесная опора без тормоза — 2 шт.
 Колесная опора с тормозом — 2 шт.
 Фурнитура
 Паспорт</t>
  </si>
  <si>
    <t>Ширма ШМ-01П</t>
  </si>
  <si>
    <t>Штатив для вливаний ШВ-01 МСК-310-01</t>
  </si>
  <si>
    <t>Длина: 630 мм
Ширина: 380 мм
Высота: 950 мм
Материал: цветной металлический каркас, стекло. 3 полки
Цвет: белый. Гарантия производителя, 12 мес.</t>
  </si>
  <si>
    <t>Используется в медицинских учреждениях для разграничения пространства в медицинских кабинетах.
Каркас ширмы изготовлен из стальной трубы и снабжен устройством для соединения (крепление — липучка) требуемого количества секций между собой. Колесные опоры ∅50 мм обеспечивают легкое перемещение.
Экран выполнен из ПВХ, устойчив многократной дезинфекционной обработке, включая стерилизацию.
Внешн. размеры: 1850x740x510 мм,  Вес: 3 кг, Гарантия производителя, 12 мес.</t>
  </si>
  <si>
    <t xml:space="preserve">Штатив для вливаний ШВ-01 МСК-310-01 предназначен для размещения флаконов и одноразовых систем с лекарственными растворами, используемыми при проведении лечебных процедур
Основание выполнено из стальной тонкостенной трубы круглого сечения с полимерно-порошковым покрытием
Стойка — телескопическая система из двух стальных труб круглого сечения, фиксируется пластиковым винтовым зажимом на требуемой высоте
Основание на пяти опорах с пластиковыми заглушками
Пластиковый держатель для 2-х флаконов с жидкостью и 2 крючка для инфузионных пакетов. Высота: 1200–2000 мм
Диаметр основания: 570 мм. Гарантия производителя, 12 мес.
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</si>
</sst>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;[Red]#,##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0" borderId="7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3" fillId="4" borderId="12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80" zoomScaleNormal="80" workbookViewId="0">
      <selection activeCell="A9" sqref="A9"/>
    </sheetView>
  </sheetViews>
  <sheetFormatPr defaultRowHeight="12.75"/>
  <cols>
    <col min="1" max="1" width="6.42578125" style="4" customWidth="1"/>
    <col min="2" max="2" width="19.85546875" style="4" customWidth="1"/>
    <col min="3" max="3" width="93.28515625" style="4" customWidth="1"/>
    <col min="4" max="5" width="6.5703125" style="4" customWidth="1"/>
    <col min="6" max="6" width="11.140625" style="4" customWidth="1"/>
    <col min="7" max="7" width="12.28515625" style="4" customWidth="1"/>
    <col min="8" max="8" width="13.140625" style="4" customWidth="1"/>
    <col min="9" max="9" width="15.7109375" style="4" customWidth="1"/>
    <col min="10" max="16384" width="9.140625" style="4"/>
  </cols>
  <sheetData>
    <row r="1" spans="1:9">
      <c r="B1" s="37"/>
      <c r="C1" s="37"/>
      <c r="D1" s="37"/>
      <c r="E1" s="37"/>
      <c r="F1" s="37"/>
      <c r="G1" s="37"/>
      <c r="H1" s="37"/>
      <c r="I1" s="3" t="s">
        <v>8</v>
      </c>
    </row>
    <row r="2" spans="1:9" ht="13.5" thickBot="1"/>
    <row r="3" spans="1:9" ht="13.5" thickBot="1">
      <c r="A3" s="1" t="s">
        <v>0</v>
      </c>
      <c r="B3" s="1" t="s">
        <v>7</v>
      </c>
      <c r="C3" s="2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74.25" customHeight="1">
      <c r="A4" s="5">
        <v>1</v>
      </c>
      <c r="B4" s="26" t="s">
        <v>13</v>
      </c>
      <c r="C4" s="18" t="s">
        <v>20</v>
      </c>
      <c r="D4" s="19" t="s">
        <v>10</v>
      </c>
      <c r="E4" s="20">
        <v>2</v>
      </c>
      <c r="F4" s="30">
        <v>25000</v>
      </c>
      <c r="G4" s="6">
        <f t="shared" ref="G4:G5" si="0">E4*F4</f>
        <v>50000</v>
      </c>
      <c r="H4" s="7" t="s">
        <v>11</v>
      </c>
      <c r="I4" s="8" t="s">
        <v>12</v>
      </c>
    </row>
    <row r="5" spans="1:9" ht="331.5" customHeight="1">
      <c r="A5" s="17">
        <v>2</v>
      </c>
      <c r="B5" s="27" t="s">
        <v>16</v>
      </c>
      <c r="C5" s="21" t="s">
        <v>17</v>
      </c>
      <c r="D5" s="22" t="s">
        <v>10</v>
      </c>
      <c r="E5" s="23">
        <v>2</v>
      </c>
      <c r="F5" s="31">
        <v>148000</v>
      </c>
      <c r="G5" s="14">
        <f t="shared" si="0"/>
        <v>296000</v>
      </c>
      <c r="H5" s="15" t="s">
        <v>11</v>
      </c>
      <c r="I5" s="16" t="s">
        <v>12</v>
      </c>
    </row>
    <row r="6" spans="1:9" ht="197.25" customHeight="1">
      <c r="A6" s="17">
        <v>3</v>
      </c>
      <c r="B6" s="27" t="s">
        <v>14</v>
      </c>
      <c r="C6" s="21" t="s">
        <v>15</v>
      </c>
      <c r="D6" s="22" t="s">
        <v>10</v>
      </c>
      <c r="E6" s="23">
        <v>2</v>
      </c>
      <c r="F6" s="31">
        <v>120000</v>
      </c>
      <c r="G6" s="14">
        <f t="shared" ref="G6:G8" si="1">E6*F6</f>
        <v>240000</v>
      </c>
      <c r="H6" s="15" t="s">
        <v>11</v>
      </c>
      <c r="I6" s="16" t="s">
        <v>12</v>
      </c>
    </row>
    <row r="7" spans="1:9" ht="84.75" customHeight="1">
      <c r="A7" s="17">
        <v>4</v>
      </c>
      <c r="B7" s="28" t="s">
        <v>18</v>
      </c>
      <c r="C7" s="25" t="s">
        <v>21</v>
      </c>
      <c r="D7" s="33" t="s">
        <v>10</v>
      </c>
      <c r="E7" s="34">
        <v>10</v>
      </c>
      <c r="F7" s="35">
        <v>36000</v>
      </c>
      <c r="G7" s="14">
        <f t="shared" si="1"/>
        <v>360000</v>
      </c>
      <c r="H7" s="15" t="s">
        <v>11</v>
      </c>
      <c r="I7" s="16" t="s">
        <v>12</v>
      </c>
    </row>
    <row r="8" spans="1:9" ht="141" thickBot="1">
      <c r="A8" s="36">
        <v>5</v>
      </c>
      <c r="B8" s="12" t="s">
        <v>19</v>
      </c>
      <c r="C8" s="24" t="s">
        <v>22</v>
      </c>
      <c r="D8" s="10" t="s">
        <v>10</v>
      </c>
      <c r="E8" s="29">
        <v>10</v>
      </c>
      <c r="F8" s="32">
        <v>19000</v>
      </c>
      <c r="G8" s="11">
        <f t="shared" si="1"/>
        <v>190000</v>
      </c>
      <c r="H8" s="12" t="s">
        <v>11</v>
      </c>
      <c r="I8" s="13" t="s">
        <v>12</v>
      </c>
    </row>
    <row r="9" spans="1:9">
      <c r="G9" s="9">
        <f>SUM(G4:G8)</f>
        <v>1136000</v>
      </c>
    </row>
  </sheetData>
  <mergeCells count="1">
    <mergeCell ref="B1:H1"/>
  </mergeCells>
  <pageMargins left="0.11811023622047245" right="0.11811023622047245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2021-04-26T10:13:54Z</cp:lastPrinted>
  <dcterms:created xsi:type="dcterms:W3CDTF">2017-02-02T08:36:53Z</dcterms:created>
  <dcterms:modified xsi:type="dcterms:W3CDTF">2021-04-30T06:02:15Z</dcterms:modified>
</cp:coreProperties>
</file>