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735"/>
  </bookViews>
  <sheets>
    <sheet name="Лист1" sheetId="1" r:id="rId1"/>
  </sheets>
  <calcPr calcId="125725" refMode="R1C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5" i="1"/>
  <c r="G6"/>
  <c r="G4" l="1"/>
</calcChain>
</file>

<file path=xl/sharedStrings.xml><?xml version="1.0" encoding="utf-8"?>
<sst xmlns="http://schemas.openxmlformats.org/spreadsheetml/2006/main" count="25" uniqueCount="19">
  <si>
    <t>№ п/п</t>
  </si>
  <si>
    <t>Ед.изм</t>
  </si>
  <si>
    <t>Кол-во</t>
  </si>
  <si>
    <t>Цена</t>
  </si>
  <si>
    <t>Сумма</t>
  </si>
  <si>
    <t>Срок поставки</t>
  </si>
  <si>
    <t>Место поставки</t>
  </si>
  <si>
    <t>Наименование</t>
  </si>
  <si>
    <t>Приложение №1</t>
  </si>
  <si>
    <t>Дополнительная характеристика</t>
  </si>
  <si>
    <t xml:space="preserve">15 рабочих дней с момента заключения договора </t>
  </si>
  <si>
    <t>СКО, Петропавловск, ул. Васильевна 123, каб 28</t>
  </si>
  <si>
    <t>шт</t>
  </si>
  <si>
    <t xml:space="preserve">Парафинонагреватель </t>
  </si>
  <si>
    <t>Аппарат лазерный терапевтический «УзорМед® -Б-2К», комплекс "Физио"</t>
  </si>
  <si>
    <t xml:space="preserve">Аппарат стимуляции и электротерапии многофункциональный ЭЛЭСКУЛАП-Мед ТеКо </t>
  </si>
  <si>
    <t>Парафинонагреватель "Каскад" (40 литров, бак НЕРЖ.сталь). Состоит из бака, изготовленного из нержавеющей стали. К наружной поверхности бака плотно прилегают плоские электронагреватели на основе термоупорного миканита. Рабочая температура от 30 до 80 град.С поддерживается электронным терморегулятором. Управление терморегулятором производится с помощью кнопок и цифрового термометра, расположенных на передней панели грязенаргевателя. Номинальное напряжение 220 В, потребляемая мощность (не более) 1 500 Ва, Масса (не более) 25 кг, диапазон температур нагрева от 30 до 80 град.С, ёмкость бака 40 литров, габаритные размеры (не более) 530х530х530 мм. Гарантияйный период не менее 12 месяцев (подтверждающий документ). Товар должен соответствовать требованиям Главы 4 пункта 21 Правил № 1729.</t>
  </si>
  <si>
    <t>В комплекте:
блок управления «УзорМед-Б-2К»,
БИК-ВЛОК 5/635, КИВЛ (50 шт.)
Длина волны излучения для
БИ, БИМ, БИМВ, мкм  не менее 0,81 ÷ 0,91, БИК, БИК-ВЛОК  не более 0,62 ÷ 0,68
Режим излучения для
БИ, БИМ, БИМВ  импульсное излучение
БИК, БИК-ВЛОК  непрерывное или амплитудно-модулированное излучение
Частота повторения импульсов, Гц не менее 5, 80, 150, 300, 600, 1500, 3000
Длительность импульса лазерного излучения для импульсных блоков, нс 70 ¸ 160
Скважность лазерного излучения для БИК не менее  1,8 – 2,2
Импульсная мощность – регулируемая, в диапазоне для:
БИ1, Вт .............................. 1,4 - 14,  БИ2, Вт..................................1,8-18,  БИМ, Вт................................ 3,5 - 35,  БИМВ, Вт.............................1,4 - 14
Количество каналов для подключения блоков излучения 2
Режим работы аппарата непрерыв./автоматич.
Время экспозиции в автоматическом режиме, мин 2,4,5,10.                                                                                                                                                                                                                                                                                                                                                                                                                                          Питание аппарата от промышленной сети переменного тока:
напряжение, В  220±22
частота, Гц  50
Потребляемая мощность не более Вт 20
Время установления рабочего режима не менее с 30
Диапазон рабочих температур, не менее °С +10 ¸ +35
Габаритные размеры не более мм 240x220x90
Масса аппарата с двумя импульсными блоками излучения не более кг 3
Средняя наработка на отказ, не менее час 3000
Средний срок службы не менее лет 5
Класс лазерной опасности по ГОСТ Р50723-94 и СНиП №5804-91 2
По уровню электробезопасности аппарат соответствует ГОСТ Р 50267.0-92 класс защиты II тип В. Гарантияйный период не менее 12 месяцев (подтверждающий документ). Товар должен соответствовать требованиям Главы 4 пункта 21 Правил № 1729.</t>
  </si>
  <si>
    <t>Аппарат стимуляции и электротерапии многофункциональный «Элескулап-Мед ТеКо» предназначен для лечебного воздействия электрическим полем и током в широком диапазоне частот (от постоянного до 10000 Гц), модуляций, амплитуд. Режимы работы
Для удобства и упрощения работы с аппаратом в программу управления заложены следующие режимы:
• Амплипульстерапия,  • Диадинамотерапия,  • Электрофорез/гальванизация,  • Электростимуляция,  • Электросонтерапия,  • Транскраниальная электроанальгезия,  • Пользовательский режим
Отличительные особенности
• Возможность генерирования импульсов различной формы в широком диапазоне частот для электротерапии и стимуляции мышц
• Современная элементная база
• Удобное табло для программирования и отображения текущих параметров
• Эргономичный дизайн
Режимы работы: Время выхода на рабочий режим, мин  - не более 1, Время работы в повторно-кратковременном режиме, час не менее - 6, время работы, мин не менее - 20, время паузы, мин не менее - 10, Диапазон установки таймера, мин не менее - (1÷99)±2%.  Характеристики воздействия: Постоянный ток, подводимый к электродам на активной нагрузке 500 Ом, мА не менее - (0–80)±10%, Амплитуда импульсов тока на активной нагрузке 500 Ом, мА не менее - (0–100)±10%, Форма несущих импульсов - синусоидальная
треугольная,  прямоугольная,  экспоненциальная
, Форма модулирующих импульсов - синусоидальная
трапециевидная
. Частота несущих импульсов, Гц: синусоидальной формы не менее - (2–10000)±10%, прямоугольной формы не менее - (0,2–10000)±10%, треугольной и экспоненциальной формы не менее - (0,2–1000)±10%, Частота модулирующего напряжения синусоидальной и трапециевидной формы, Гц - (0,2–1000)±10%, Длительность несущих импульсов, мс: прямоугольной формы не менее - (0,05–1000)±10%, треугольной и экспоненциальной формы - (1,0–1000)±10%, Коэффициент модуляции, (%) - (0; 25; 50; 75; 100)±10%, Коэффициент гармоник несущих и модулирующих напряжений синусоидальной формы, % - не более 10, Нелинейность вершины прямоугольных импульсов, % - Нелинейность вершины прямоугольных импульсов, %, Нелинейность фронтов треугольных и экспоненциальных импульсов, % - не более 10, Время нарастания и спада несущих прямоугольных импульсов, мкс - не более 15, Питание: Напряжение питания, В не более - 220±22, Частота питающей сети, Гц не менее - 50, Потребляемая мощности, не более ВА - 50, Габариты: Габаритные размеры аппарата, мм не более - 260 х 210 х 100, Масса аппарата , кг - не более 3.  Дополнительно: Класс защиты от поражения электрическим током -I, тип ВF по ГОСТ Р 50267.0, Срок службы - 5 лет. По уровню электробезопасности аппарат соответствует ГОСТ Р 50267.0-92 класс защиты II тип В. Гарантияйный период не менее 12 месяцев (подтверждающий документ). Товар должен соответствовать требованиям Главы 4 пункта 21 Правил № 1729</t>
  </si>
</sst>
</file>

<file path=xl/styles.xml><?xml version="1.0" encoding="utf-8"?>
<styleSheet xmlns="http://schemas.openxmlformats.org/spreadsheetml/2006/main">
  <numFmts count="3">
    <numFmt numFmtId="164" formatCode="0;[Red]0"/>
    <numFmt numFmtId="165" formatCode="#,##0.0;[Red]#,##0.0"/>
    <numFmt numFmtId="166" formatCode="#,##0.0"/>
  </numFmts>
  <fonts count="5">
    <font>
      <sz val="11"/>
      <color theme="1"/>
      <name val="Calibri"/>
      <family val="2"/>
      <charset val="204"/>
      <scheme val="minor"/>
    </font>
    <font>
      <sz val="10"/>
      <color theme="1"/>
      <name val="Times New Roman"/>
      <family val="1"/>
      <charset val="204"/>
    </font>
    <font>
      <b/>
      <sz val="10"/>
      <color theme="1"/>
      <name val="Times New Roman"/>
      <family val="1"/>
      <charset val="204"/>
    </font>
    <font>
      <sz val="8"/>
      <name val="Arial"/>
      <family val="2"/>
    </font>
    <font>
      <sz val="10"/>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3" fillId="0" borderId="0"/>
  </cellStyleXfs>
  <cellXfs count="33">
    <xf numFmtId="0" fontId="0" fillId="0" borderId="0" xfId="0"/>
    <xf numFmtId="0" fontId="2" fillId="0" borderId="0" xfId="0" applyFont="1"/>
    <xf numFmtId="0" fontId="1" fillId="0" borderId="0" xfId="0" applyFont="1"/>
    <xf numFmtId="0" fontId="1" fillId="0" borderId="2"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3" xfId="1" applyFont="1" applyFill="1" applyBorder="1" applyAlignment="1">
      <alignment vertical="center"/>
    </xf>
    <xf numFmtId="164" fontId="4" fillId="2" borderId="3" xfId="1" applyNumberFormat="1" applyFont="1" applyFill="1" applyBorder="1" applyAlignment="1">
      <alignment vertical="center"/>
    </xf>
    <xf numFmtId="165" fontId="4" fillId="2" borderId="3" xfId="1" applyNumberFormat="1" applyFont="1" applyFill="1" applyBorder="1" applyAlignment="1">
      <alignment vertical="center"/>
    </xf>
    <xf numFmtId="166" fontId="1" fillId="0" borderId="3" xfId="0" applyNumberFormat="1" applyFont="1" applyBorder="1" applyAlignment="1">
      <alignment horizontal="center" vertical="center"/>
    </xf>
    <xf numFmtId="0" fontId="1" fillId="0" borderId="3" xfId="0" applyFont="1" applyBorder="1" applyAlignment="1">
      <alignment horizontal="center" vertical="center" wrapText="1"/>
    </xf>
    <xf numFmtId="0" fontId="1" fillId="2" borderId="4" xfId="0" applyFont="1" applyFill="1" applyBorder="1" applyAlignment="1">
      <alignment horizontal="center" vertical="center" wrapText="1"/>
    </xf>
    <xf numFmtId="0" fontId="4" fillId="2" borderId="1" xfId="1" applyFont="1" applyFill="1" applyBorder="1" applyAlignment="1">
      <alignment horizontal="left" vertical="top" wrapText="1"/>
    </xf>
    <xf numFmtId="0" fontId="2" fillId="0" borderId="0" xfId="0" applyFont="1" applyAlignme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1" applyFont="1" applyFill="1" applyBorder="1" applyAlignment="1">
      <alignment vertical="center"/>
    </xf>
    <xf numFmtId="164" fontId="4" fillId="2" borderId="1" xfId="1" applyNumberFormat="1" applyFont="1" applyFill="1" applyBorder="1" applyAlignment="1">
      <alignment vertical="center"/>
    </xf>
    <xf numFmtId="165" fontId="4" fillId="2" borderId="1" xfId="1" applyNumberFormat="1" applyFont="1" applyFill="1" applyBorder="1" applyAlignment="1">
      <alignment vertical="center"/>
    </xf>
    <xf numFmtId="166"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4" fillId="2" borderId="3" xfId="1" applyFont="1" applyFill="1" applyBorder="1" applyAlignment="1">
      <alignment horizontal="left" vertical="top" wrapText="1"/>
    </xf>
    <xf numFmtId="0" fontId="1" fillId="0" borderId="7" xfId="0" applyFont="1" applyBorder="1" applyAlignment="1">
      <alignment horizontal="center" vertical="center"/>
    </xf>
    <xf numFmtId="0" fontId="1" fillId="2" borderId="8" xfId="0" applyFont="1" applyFill="1" applyBorder="1" applyAlignment="1">
      <alignment horizontal="center" vertical="center" wrapText="1"/>
    </xf>
    <xf numFmtId="0" fontId="1" fillId="0" borderId="9" xfId="0" applyFont="1" applyBorder="1" applyAlignment="1">
      <alignment horizontal="center" vertical="center"/>
    </xf>
    <xf numFmtId="0" fontId="4" fillId="2" borderId="10" xfId="1" applyFont="1" applyFill="1" applyBorder="1" applyAlignment="1">
      <alignment horizontal="left" vertical="top" wrapText="1"/>
    </xf>
    <xf numFmtId="0" fontId="4" fillId="2" borderId="10" xfId="1" applyFont="1" applyFill="1" applyBorder="1" applyAlignment="1">
      <alignment vertical="center"/>
    </xf>
    <xf numFmtId="164" fontId="4" fillId="2" borderId="10" xfId="1" applyNumberFormat="1" applyFont="1" applyFill="1" applyBorder="1" applyAlignment="1">
      <alignment vertical="center"/>
    </xf>
    <xf numFmtId="165" fontId="4" fillId="2" borderId="10" xfId="1" applyNumberFormat="1" applyFont="1" applyFill="1" applyBorder="1" applyAlignment="1">
      <alignment vertical="center"/>
    </xf>
    <xf numFmtId="166"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cellXfs>
  <cellStyles count="2">
    <cellStyle name="Обычный" xfId="0" builtinId="0"/>
    <cellStyle name="Обычный_Лис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6"/>
  <sheetViews>
    <sheetView tabSelected="1" zoomScale="70" zoomScaleNormal="70" workbookViewId="0">
      <selection activeCell="C5" sqref="C5"/>
    </sheetView>
  </sheetViews>
  <sheetFormatPr defaultRowHeight="12.75"/>
  <cols>
    <col min="1" max="1" width="6.42578125" style="2" customWidth="1"/>
    <col min="2" max="2" width="21" style="2" customWidth="1"/>
    <col min="3" max="3" width="128.5703125" style="2" customWidth="1"/>
    <col min="4" max="5" width="6.5703125" style="2" customWidth="1"/>
    <col min="6" max="6" width="11.28515625" style="2" customWidth="1"/>
    <col min="7" max="7" width="13.5703125" style="2" customWidth="1"/>
    <col min="8" max="8" width="13.140625" style="2" customWidth="1"/>
    <col min="9" max="9" width="15.85546875" style="2" customWidth="1"/>
    <col min="10" max="16384" width="9.140625" style="2"/>
  </cols>
  <sheetData>
    <row r="1" spans="1:9">
      <c r="B1" s="12"/>
      <c r="C1" s="12"/>
      <c r="D1" s="12"/>
      <c r="E1" s="12"/>
      <c r="F1" s="12"/>
      <c r="G1" s="12"/>
      <c r="H1" s="12"/>
      <c r="I1" s="1" t="s">
        <v>8</v>
      </c>
    </row>
    <row r="2" spans="1:9" ht="13.5" thickBot="1"/>
    <row r="3" spans="1:9" ht="13.5" thickBot="1">
      <c r="A3" s="13" t="s">
        <v>0</v>
      </c>
      <c r="B3" s="13" t="s">
        <v>7</v>
      </c>
      <c r="C3" s="14" t="s">
        <v>9</v>
      </c>
      <c r="D3" s="13" t="s">
        <v>1</v>
      </c>
      <c r="E3" s="13" t="s">
        <v>2</v>
      </c>
      <c r="F3" s="13" t="s">
        <v>3</v>
      </c>
      <c r="G3" s="13" t="s">
        <v>4</v>
      </c>
      <c r="H3" s="13" t="s">
        <v>5</v>
      </c>
      <c r="I3" s="13" t="s">
        <v>6</v>
      </c>
    </row>
    <row r="4" spans="1:9" ht="83.25" customHeight="1">
      <c r="A4" s="3">
        <v>1</v>
      </c>
      <c r="B4" s="4" t="s">
        <v>13</v>
      </c>
      <c r="C4" s="21" t="s">
        <v>16</v>
      </c>
      <c r="D4" s="5" t="s">
        <v>12</v>
      </c>
      <c r="E4" s="6">
        <v>1</v>
      </c>
      <c r="F4" s="7">
        <v>333000</v>
      </c>
      <c r="G4" s="8">
        <f t="shared" ref="G4" si="0">E4*F4</f>
        <v>333000</v>
      </c>
      <c r="H4" s="9" t="s">
        <v>10</v>
      </c>
      <c r="I4" s="10" t="s">
        <v>11</v>
      </c>
    </row>
    <row r="5" spans="1:9" ht="376.5" customHeight="1">
      <c r="A5" s="22">
        <v>2</v>
      </c>
      <c r="B5" s="15" t="s">
        <v>14</v>
      </c>
      <c r="C5" s="11" t="s">
        <v>17</v>
      </c>
      <c r="D5" s="16" t="s">
        <v>12</v>
      </c>
      <c r="E5" s="17">
        <v>2</v>
      </c>
      <c r="F5" s="18">
        <v>310000</v>
      </c>
      <c r="G5" s="19">
        <f t="shared" ref="G5:G6" si="1">E5*F5</f>
        <v>620000</v>
      </c>
      <c r="H5" s="20" t="s">
        <v>10</v>
      </c>
      <c r="I5" s="23" t="s">
        <v>11</v>
      </c>
    </row>
    <row r="6" spans="1:9" ht="359.25" customHeight="1" thickBot="1">
      <c r="A6" s="24">
        <v>3</v>
      </c>
      <c r="B6" s="32" t="s">
        <v>15</v>
      </c>
      <c r="C6" s="25" t="s">
        <v>18</v>
      </c>
      <c r="D6" s="26" t="s">
        <v>12</v>
      </c>
      <c r="E6" s="27">
        <v>2</v>
      </c>
      <c r="F6" s="28">
        <v>380000</v>
      </c>
      <c r="G6" s="29">
        <f t="shared" si="1"/>
        <v>760000</v>
      </c>
      <c r="H6" s="30" t="s">
        <v>10</v>
      </c>
      <c r="I6" s="31" t="s">
        <v>11</v>
      </c>
    </row>
  </sheetData>
  <mergeCells count="1">
    <mergeCell ref="B1:H1"/>
  </mergeCells>
  <pageMargins left="0.11811023622047245" right="0.11811023622047245" top="0.35433070866141736" bottom="0.35433070866141736"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2020-11-12T06:06:25Z</cp:lastPrinted>
  <dcterms:created xsi:type="dcterms:W3CDTF">2017-02-02T08:36:53Z</dcterms:created>
  <dcterms:modified xsi:type="dcterms:W3CDTF">2020-11-12T06:06:47Z</dcterms:modified>
</cp:coreProperties>
</file>