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6" i="1"/>
  <c r="G7"/>
  <c r="G4"/>
  <c r="G5"/>
  <c r="G8" l="1"/>
</calcChain>
</file>

<file path=xl/sharedStrings.xml><?xml version="1.0" encoding="utf-8"?>
<sst xmlns="http://schemas.openxmlformats.org/spreadsheetml/2006/main" count="30" uniqueCount="21">
  <si>
    <t>№ п/п</t>
  </si>
  <si>
    <t>Ед.изм</t>
  </si>
  <si>
    <t>Кол-во</t>
  </si>
  <si>
    <t>Цена</t>
  </si>
  <si>
    <t>Сумма</t>
  </si>
  <si>
    <t>Срок поставки</t>
  </si>
  <si>
    <t>Место поставки</t>
  </si>
  <si>
    <t>Наименование</t>
  </si>
  <si>
    <t>Приложение №1</t>
  </si>
  <si>
    <t>Дополнительная характеристика</t>
  </si>
  <si>
    <t xml:space="preserve">15 рабочих дней с момента заключения договора </t>
  </si>
  <si>
    <t>СКО, Петропавловск, ул. Васильевна 123, каб 28</t>
  </si>
  <si>
    <t>шт</t>
  </si>
  <si>
    <t>Весы электронные подвесные ВНТ-30-10</t>
  </si>
  <si>
    <t>Весы имеют:· Автоматическая установка нуля.· Выборка массы тары.· Защита от случайных перегрузок.· Электрическое питание весов от элемента питания типа  CR2032(3В) типа Panasonic.
· Экономичный режим работы. Если весы некоторое время не используются, они автоматически выключаются.
· Сигнализация о разряде элементов питания.
· Грузоприемный крюк из нержавеющей стали.
· Корпус из ударопрочной пластмассы. Технические характеристики - MAX, кг-30, MIN, г  - 200, Цена поверочного деления (е) и дискретность отчета (dd), г: - 10, до 2 кг - 10, св. 2 до 6 кг - 10, св. 6 до 15 кг  - 10, св. 15 до 30 кг - 10, Пределы допускаемой погрешности при первичной поверке, г:
От MIN до 1 кг
Св. 1 до 2 кг
Св. 2 до 6 кг
От MIN до 5 кг ±5
Св 6 до 15 кг ±10
Св. 15 до 20 кг ±10
Св. 20 до 30 кг ±15 Пределы допускаемой погрешности при эксплуатации равны удвоенному значению пределов допускаемой погрешности при первичной поверке, Диапазон выборки массы тары, кг до 3, Диапазон компенсации массы грузоприемной платформы  2,5, Класс точности весов по ГОСТ Р 53228 средний (III), Время измерения массы, сек 3, Время фиксации показаний массы после снятия груза в режиме «Б», сек 20, Количество разрядов индикации значений массы 4/5. Весы имеют сигнализацию о перегрузе при m≥ (MAX)+9 е) к, Время автоматического отключения питания при неиспользовании, мин не более 2, Электрическое питание весов от элемента питания типа CR2032 (3В), шт 1, Рабочий диапазон питания весов, В от 2,5 до 4,5, Наличие сигнализации в весах при напряжении питания ниже 2,6 В, Габаритные размеры, мм, не более - в сложенном виде 85х94х40, -в рабочем состоянии 200х94х40, Масса весов, кг, не более 0,18, Вероятность безотказной работы 0,92, Средний срок службы весов не менее, лет 8. Комплектность: весы, руководство по эксплуатации, батарейка, гарантийный талон (не менее 12 месяцев), ВЕСЫ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</si>
  <si>
    <t>Электронный бесконтактный инфракрасный лобный термометр</t>
  </si>
  <si>
    <t>Носилки бескаркасные</t>
  </si>
  <si>
    <t>Отсасыватель ножной портативный ОНПт</t>
  </si>
  <si>
    <t>Отсасыватель ножной портативный ОНПт предназначен для отсасывания секретов из дыхательных путей человека. Отсасыватель обеспечивает разрежение за 5 полных качаний усилием нажатия на мех 300 Н (30кгс) 33,3кПа (250 мм.рт.ст), Производительность по воздуху при 60 полных качаниях, л/мин, не менее10, Объем банки-сборника 0,49л +/- 0,02, Отсасыватель трудоспособен при воздействии температуры воздуха град.C от +5 до +40, относительной влажности воздуха при температуре +25 град.С, % 100, Габаритные размеры, мм, не более длина 245, ширина 140, высота 245, Длина шланга пациента не менее 1,5 м. Масса изделия не более 2,1 кг. Установленная безотказная работа отсасывателя должна быть, часов, не менее 500. Срок службы не менее 4-х лет. Гарантияйный период не менее 12 месяцев (подтверждающий документ). Товар должен соответствовать требованиям Главы 4 пункта 21 Правил № 1729.</t>
  </si>
  <si>
    <t>Предназначены для транспортировки пациента при работе в тесном помещении и ограниченном пространстве - там, где по гарабитам не входят обычные "жесткие" носилки. Представляют собой полотнище из прочного армированного материала с ПВХ покрытием, прошитое по периметру и поперек (по диагонали) ременной стропой. Носилки по периметру оснащены ручками для переноски кациента из ременной стропы с оплеткой из трубки ПВХ. В комплекте поставки входят ремни для фиксации пациента и плечевые ремни для переноски пострадавшего в положении "сидя". Носилки упакованны в чехол, на котором имеются окно для информационной таблички. Габариты носилок, мм 2000*850. Габариты носилок в чехле, мм 330*50*520. Масса, кг 2,5. Номинальная нагрузка, кг 150. Гарантияйный период не менее 12 месяцев (подтверждающий документ). Товар должен соответствовать требованиям Главы 4 пункта 21 Правил № 1729.</t>
  </si>
  <si>
    <t>Термометр оснащен выбором режима - температура тела или поверхности, по Цельсию или Фаренгейту. 
Материал: ABS
Точное и бесконтактное измерение температуры
Диапазон измерения температуры тела: от 32 ° C до 43 ° C
Максимально допустимая погрешность:
1) в диапазоне 35.0-42.0℃ - допустимая погрешность ± 0.2℃
2) в диапазоне менее чем 35.0℃ и больше чем 42.0℃ - максимально допустимая погрешность ± 0.3℃
Разрешение: 0.1℃
Измерение положения: В пределах 2,5 см от объекта измерения. 
Память на последние 32 измерения, имеет ЖК-дисплей с подсветкой, автоматическое сохранение данных и автовыключение.
Автоматическое удержание данных - результат измерения виден через 1 сек
Управление питанием: автоматическое выключение во время ожидания (10 секунд)
Питание: 2 батарейки ААА (включены)
гарантийный талон (не менее 12 месяцев), ВЕСЫ ДОЛЖНЫ БЫТЬ ПОВЕРЕННЫЕ (подтверждающий документ). Товар должен соответствовать требованиям Главы 4 пункта 21 Правил № 1729, иметь сетрификат средств измерений РК, либо при отсутствии необходимости внесения в реестр подтверждающее письмо уполномоченого органа.</t>
  </si>
</sst>
</file>

<file path=xl/styles.xml><?xml version="1.0" encoding="utf-8"?>
<styleSheet xmlns="http://schemas.openxmlformats.org/spreadsheetml/2006/main">
  <numFmts count="3">
    <numFmt numFmtId="164" formatCode="0;[Red]0"/>
    <numFmt numFmtId="165" formatCode="#,##0.0;[Red]#,##0.0"/>
    <numFmt numFmtId="166" formatCode="#,##0.0"/>
  </numFmts>
  <fonts count="5">
    <font>
      <sz val="11"/>
      <color theme="1"/>
      <name val="Calibri"/>
      <family val="2"/>
      <charset val="204"/>
      <scheme val="minor"/>
    </font>
    <font>
      <sz val="10"/>
      <color theme="1"/>
      <name val="Times New Roman"/>
      <family val="1"/>
      <charset val="204"/>
    </font>
    <font>
      <b/>
      <sz val="10"/>
      <color theme="1"/>
      <name val="Times New Roman"/>
      <family val="1"/>
      <charset val="204"/>
    </font>
    <font>
      <sz val="8"/>
      <name val="Arial"/>
      <family val="2"/>
    </font>
    <font>
      <sz val="1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2">
    <xf numFmtId="0" fontId="0" fillId="0" borderId="0"/>
    <xf numFmtId="0" fontId="3" fillId="0" borderId="0"/>
  </cellStyleXfs>
  <cellXfs count="37">
    <xf numFmtId="0" fontId="0" fillId="0" borderId="0" xfId="0"/>
    <xf numFmtId="0" fontId="2" fillId="0" borderId="0" xfId="0" applyFont="1"/>
    <xf numFmtId="0" fontId="1"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2" borderId="3" xfId="0" applyFont="1" applyFill="1" applyBorder="1" applyAlignment="1">
      <alignment horizontal="center" vertical="center" wrapText="1"/>
    </xf>
    <xf numFmtId="0" fontId="4" fillId="2" borderId="1" xfId="0" applyFont="1" applyFill="1" applyBorder="1" applyAlignment="1">
      <alignment vertical="top" wrapText="1"/>
    </xf>
    <xf numFmtId="0" fontId="4" fillId="2" borderId="1" xfId="1" applyFont="1" applyFill="1" applyBorder="1" applyAlignment="1">
      <alignment horizontal="center" vertical="center"/>
    </xf>
    <xf numFmtId="164" fontId="4" fillId="2" borderId="1" xfId="1" applyNumberFormat="1" applyFont="1" applyFill="1" applyBorder="1" applyAlignment="1">
      <alignment horizontal="center" vertical="center"/>
    </xf>
    <xf numFmtId="165" fontId="4" fillId="2" borderId="1" xfId="1" applyNumberFormat="1" applyFont="1" applyFill="1" applyBorder="1" applyAlignment="1">
      <alignment horizontal="center" vertical="center"/>
    </xf>
    <xf numFmtId="166" fontId="1" fillId="0" borderId="1" xfId="0" applyNumberFormat="1" applyFont="1" applyBorder="1" applyAlignment="1">
      <alignment horizontal="center" vertical="center"/>
    </xf>
    <xf numFmtId="166" fontId="1" fillId="0" borderId="0" xfId="0" applyNumberFormat="1" applyFont="1"/>
    <xf numFmtId="0" fontId="4" fillId="2" borderId="1" xfId="1" applyFont="1" applyFill="1" applyBorder="1" applyAlignment="1">
      <alignment vertical="center"/>
    </xf>
    <xf numFmtId="164" fontId="4" fillId="2" borderId="1" xfId="1" applyNumberFormat="1" applyFont="1" applyFill="1" applyBorder="1" applyAlignment="1">
      <alignment vertical="center"/>
    </xf>
    <xf numFmtId="165" fontId="4" fillId="2" borderId="1" xfId="1" applyNumberFormat="1" applyFont="1" applyFill="1" applyBorder="1" applyAlignment="1">
      <alignment vertical="center"/>
    </xf>
    <xf numFmtId="0" fontId="4" fillId="2" borderId="1" xfId="0" applyFont="1" applyFill="1" applyBorder="1" applyAlignment="1">
      <alignment horizontal="center" vertical="center" wrapText="1"/>
    </xf>
    <xf numFmtId="0" fontId="1" fillId="0" borderId="5"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6" xfId="1" applyFont="1" applyFill="1" applyBorder="1" applyAlignment="1">
      <alignment vertical="center"/>
    </xf>
    <xf numFmtId="164" fontId="4" fillId="2" borderId="6" xfId="1" applyNumberFormat="1" applyFont="1" applyFill="1" applyBorder="1" applyAlignment="1">
      <alignment vertical="center"/>
    </xf>
    <xf numFmtId="165" fontId="4" fillId="2" borderId="6" xfId="1" applyNumberFormat="1" applyFont="1" applyFill="1" applyBorder="1" applyAlignment="1">
      <alignment vertical="center"/>
    </xf>
    <xf numFmtId="166" fontId="1" fillId="0" borderId="6" xfId="0" applyNumberFormat="1" applyFont="1" applyBorder="1" applyAlignment="1">
      <alignment horizontal="center" vertical="center"/>
    </xf>
    <xf numFmtId="0" fontId="1" fillId="0" borderId="6"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0" borderId="8" xfId="0" applyFont="1" applyBorder="1" applyAlignment="1">
      <alignment horizontal="center" vertical="center"/>
    </xf>
    <xf numFmtId="0" fontId="4" fillId="2" borderId="9" xfId="1" applyFont="1" applyFill="1" applyBorder="1" applyAlignment="1">
      <alignment horizontal="center" vertical="center"/>
    </xf>
    <xf numFmtId="164" fontId="4" fillId="2" borderId="9" xfId="1" applyNumberFormat="1" applyFont="1" applyFill="1" applyBorder="1" applyAlignment="1">
      <alignment horizontal="center" vertical="center"/>
    </xf>
    <xf numFmtId="165" fontId="4" fillId="2" borderId="9" xfId="1" applyNumberFormat="1" applyFont="1" applyFill="1" applyBorder="1" applyAlignment="1">
      <alignment horizontal="center" vertical="center"/>
    </xf>
    <xf numFmtId="166"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0" fontId="1" fillId="2" borderId="10"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2" borderId="1" xfId="1" applyFont="1" applyFill="1" applyBorder="1" applyAlignment="1">
      <alignment horizontal="left" vertical="top" wrapText="1"/>
    </xf>
    <xf numFmtId="0" fontId="2" fillId="0" borderId="0" xfId="0" applyFont="1" applyAlignment="1"/>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8"/>
  <sheetViews>
    <sheetView tabSelected="1" zoomScale="85" zoomScaleNormal="85" workbookViewId="0">
      <selection activeCell="C7" sqref="C7"/>
    </sheetView>
  </sheetViews>
  <sheetFormatPr defaultRowHeight="12.75"/>
  <cols>
    <col min="1" max="1" width="6.42578125" style="2" customWidth="1"/>
    <col min="2" max="2" width="21" style="2" customWidth="1"/>
    <col min="3" max="3" width="94" style="2" customWidth="1"/>
    <col min="4" max="5" width="6.5703125" style="2" customWidth="1"/>
    <col min="6" max="6" width="11.28515625" style="2" customWidth="1"/>
    <col min="7" max="7" width="13.5703125" style="2" customWidth="1"/>
    <col min="8" max="8" width="13.140625" style="2" customWidth="1"/>
    <col min="9" max="9" width="15.85546875" style="2" customWidth="1"/>
    <col min="10" max="16384" width="9.140625" style="2"/>
  </cols>
  <sheetData>
    <row r="1" spans="1:9">
      <c r="B1" s="36"/>
      <c r="C1" s="36"/>
      <c r="D1" s="36"/>
      <c r="E1" s="36"/>
      <c r="F1" s="36"/>
      <c r="G1" s="36"/>
      <c r="H1" s="36"/>
      <c r="I1" s="1" t="s">
        <v>8</v>
      </c>
    </row>
    <row r="2" spans="1:9" ht="13.5" thickBot="1"/>
    <row r="3" spans="1:9" ht="13.5" thickBot="1">
      <c r="A3" s="31" t="s">
        <v>0</v>
      </c>
      <c r="B3" s="31" t="s">
        <v>7</v>
      </c>
      <c r="C3" s="32" t="s">
        <v>9</v>
      </c>
      <c r="D3" s="31" t="s">
        <v>1</v>
      </c>
      <c r="E3" s="31" t="s">
        <v>2</v>
      </c>
      <c r="F3" s="31" t="s">
        <v>3</v>
      </c>
      <c r="G3" s="31" t="s">
        <v>4</v>
      </c>
      <c r="H3" s="31" t="s">
        <v>5</v>
      </c>
      <c r="I3" s="31" t="s">
        <v>6</v>
      </c>
    </row>
    <row r="4" spans="1:9" ht="116.25" customHeight="1">
      <c r="A4" s="16">
        <v>1</v>
      </c>
      <c r="B4" s="17" t="s">
        <v>17</v>
      </c>
      <c r="C4" s="35" t="s">
        <v>18</v>
      </c>
      <c r="D4" s="18" t="s">
        <v>12</v>
      </c>
      <c r="E4" s="19">
        <v>1</v>
      </c>
      <c r="F4" s="20">
        <v>57200</v>
      </c>
      <c r="G4" s="21">
        <f t="shared" ref="G4:G5" si="0">E4*F4</f>
        <v>57200</v>
      </c>
      <c r="H4" s="22" t="s">
        <v>10</v>
      </c>
      <c r="I4" s="23" t="s">
        <v>11</v>
      </c>
    </row>
    <row r="5" spans="1:9" ht="116.25" customHeight="1">
      <c r="A5" s="4">
        <v>2</v>
      </c>
      <c r="B5" s="15" t="s">
        <v>16</v>
      </c>
      <c r="C5" s="6" t="s">
        <v>19</v>
      </c>
      <c r="D5" s="7" t="s">
        <v>12</v>
      </c>
      <c r="E5" s="8">
        <v>3</v>
      </c>
      <c r="F5" s="9">
        <v>41000</v>
      </c>
      <c r="G5" s="10">
        <f t="shared" si="0"/>
        <v>123000</v>
      </c>
      <c r="H5" s="3" t="s">
        <v>10</v>
      </c>
      <c r="I5" s="5" t="s">
        <v>11</v>
      </c>
    </row>
    <row r="6" spans="1:9" ht="229.5">
      <c r="A6" s="4">
        <v>3</v>
      </c>
      <c r="B6" s="15" t="s">
        <v>15</v>
      </c>
      <c r="C6" s="6" t="s">
        <v>20</v>
      </c>
      <c r="D6" s="12" t="s">
        <v>12</v>
      </c>
      <c r="E6" s="13">
        <v>26</v>
      </c>
      <c r="F6" s="14">
        <v>35000</v>
      </c>
      <c r="G6" s="10">
        <f t="shared" ref="G6:G7" si="1">E6*F6</f>
        <v>910000</v>
      </c>
      <c r="H6" s="3" t="s">
        <v>10</v>
      </c>
      <c r="I6" s="5" t="s">
        <v>11</v>
      </c>
    </row>
    <row r="7" spans="1:9" ht="353.25" customHeight="1" thickBot="1">
      <c r="A7" s="24">
        <v>4</v>
      </c>
      <c r="B7" s="33" t="s">
        <v>13</v>
      </c>
      <c r="C7" s="34" t="s">
        <v>14</v>
      </c>
      <c r="D7" s="25" t="s">
        <v>12</v>
      </c>
      <c r="E7" s="26">
        <v>26</v>
      </c>
      <c r="F7" s="27">
        <v>36000</v>
      </c>
      <c r="G7" s="28">
        <f t="shared" si="1"/>
        <v>936000</v>
      </c>
      <c r="H7" s="29" t="s">
        <v>10</v>
      </c>
      <c r="I7" s="30" t="s">
        <v>11</v>
      </c>
    </row>
    <row r="8" spans="1:9">
      <c r="G8" s="11">
        <f>SUM(G4:G7)</f>
        <v>2026200</v>
      </c>
    </row>
  </sheetData>
  <mergeCells count="1">
    <mergeCell ref="B1:H1"/>
  </mergeCells>
  <pageMargins left="0.11811023622047245" right="0.11811023622047245" top="0.35433070866141736" bottom="0.35433070866141736"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2020-07-29T05:30:19Z</cp:lastPrinted>
  <dcterms:created xsi:type="dcterms:W3CDTF">2017-02-02T08:36:53Z</dcterms:created>
  <dcterms:modified xsi:type="dcterms:W3CDTF">2020-09-04T05:27:11Z</dcterms:modified>
</cp:coreProperties>
</file>