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8"/>
  <c r="G9"/>
  <c r="G10"/>
  <c r="G11"/>
  <c r="G4"/>
  <c r="G5"/>
  <c r="G6"/>
  <c r="G7"/>
</calcChain>
</file>

<file path=xl/sharedStrings.xml><?xml version="1.0" encoding="utf-8"?>
<sst xmlns="http://schemas.openxmlformats.org/spreadsheetml/2006/main" count="50" uniqueCount="33">
  <si>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</si>
  <si>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</si>
  <si>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</si>
  <si>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</si>
  <si>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</si>
  <si>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</si>
  <si>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</si>
  <si>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</si>
  <si>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</si>
  <si>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</si>
  <si>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</si>
  <si>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</si>
  <si>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Поршневой промывочный насос для анализатора ВА400</t>
  </si>
  <si>
    <t>шт</t>
  </si>
  <si>
    <t>Разливочный насос knf для анализатора ВА400 напряжение 24 Вольт, масксимальное давление 1 bar, мощность 12,2 w, сила тока 0,51 А. Предназначен для слива отходов и для дозирования</t>
  </si>
  <si>
    <t>Контрольная кровь для гематологических анализаторов HAEM 8 CONTROL L 1х2,5мл+HAEM 8 CONTROL Н 1х2,5мл+HAEM 8 CONTROL N 1х2,5мл (комплект). Контрольная кровь является смесью человеческих эритроцитов, лейкоцитов и тромбоцитов животного происхождения, расположенных в жидкости, состав которой похож на плазму, с добавлением консервантов; предназначена для контроля качества измерений , проводимых на гематологическом анализаторе Mythic 18. Упаковка должна быть маркирована специальным штриховым кодом, совместимым со считывателем для закрытой системы</t>
  </si>
  <si>
    <t>компл</t>
  </si>
  <si>
    <t>Очиститель Чистящий раствор, чистящий реагент, очиститель (FLUSH КХ 21N). 1 литр. Предназначен для ежедневной  и периодической очистки измерительной системы гематологических анализаторов. Это сильное щелочное чистящее средство, предназначенное для удаления остаточных образцов и реагентов, содержащихся в элементах измерительной системы гематологического анализатра.  Используется в гематологическом анализаторе Mythic 18 Упаковка должна быть маркирована специальным штриховым кодом, совместимым со считывателем для закрытой системыУпаковка должна быть маркирована специальным штриховым кодом, совместимым со считывателем для закрытой системы</t>
  </si>
  <si>
    <t>фл</t>
  </si>
  <si>
    <t>Моющий реагент, моющий раствор, промывающий раствор (CLEANER АВХ Мicros) 1 литр. Данный раствор используется для очистки системы. Предназначен для удаления белковых загрязнений из измерительной системы анализатора после каждого анализа образца крови. Используется в гематологическом анализаторе Mythic 18 Упаковка должна быть маркирована специальным штриховым кодом, совместимым со считывателем для закрытой системы Упаковка должна быть маркирована специальным штриховым кодом, совместимым со считывателем для закрытой системы</t>
  </si>
  <si>
    <t>Дилюент (DILUENT М18), изотонический разбавитель. Используется для дифференциации белых кровяных телец, применяется для разбавления клеток, измерения гемоглобина, и посредством лизиса, позволяет подсчитать различные виды лейкоцитов. Дилюент предназначен для разбавления цельной крови при подсчете и определении размеров RBC/WBC/PLT. Он обеспечивает стабильность RBC/PLT во время подсчета клеток. 20 литров. Используется в гематологическом анализаторе Mythic 18  Упаковка должна быть маркирована специальным штриховым кодом, совместимым со считывателем для закрытой системы</t>
  </si>
  <si>
    <t>канистра</t>
  </si>
  <si>
    <t>Экспресс-тест SD Bioline Hiv1/2 3.0 для опред.ВИЧ-1 и ВИЧ-2 № 30</t>
  </si>
  <si>
    <t>упак</t>
  </si>
  <si>
    <t>Стакан высокий со шкалой до 1000мл (стеклянный)</t>
  </si>
  <si>
    <t>Промывочный насос</t>
  </si>
  <si>
    <t>Разливочный насос</t>
  </si>
  <si>
    <t xml:space="preserve">Контрольная кровь </t>
  </si>
  <si>
    <t>Чистящий раствор</t>
  </si>
  <si>
    <t>Моющий раствор</t>
  </si>
  <si>
    <t xml:space="preserve">Дилюент </t>
  </si>
  <si>
    <t>Экспресс-тест</t>
  </si>
  <si>
    <t xml:space="preserve">Стакан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</si>
</sst>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Normal="100" workbookViewId="0">
      <selection activeCell="C9" sqref="C9"/>
    </sheetView>
  </sheetViews>
  <sheetFormatPr defaultRowHeight="12.75"/>
  <cols>
    <col min="1" max="1" width="6.42578125" style="8" customWidth="1"/>
    <col min="2" max="2" width="17.28515625" style="8" customWidth="1"/>
    <col min="3" max="3" width="79.2851562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9"/>
      <c r="C1" s="19"/>
      <c r="D1" s="19"/>
      <c r="E1" s="19"/>
      <c r="F1" s="19"/>
      <c r="G1" s="19"/>
      <c r="H1" s="19"/>
      <c r="I1" s="7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0" customHeight="1">
      <c r="A4" s="11">
        <v>1</v>
      </c>
      <c r="B4" s="13" t="s">
        <v>25</v>
      </c>
      <c r="C4" s="13" t="s">
        <v>12</v>
      </c>
      <c r="D4" s="13" t="s">
        <v>13</v>
      </c>
      <c r="E4" s="13">
        <v>1</v>
      </c>
      <c r="F4" s="13">
        <v>349000</v>
      </c>
      <c r="G4" s="12">
        <f t="shared" ref="G4:G7" si="0">E4*F4</f>
        <v>349000</v>
      </c>
      <c r="H4" s="13" t="s">
        <v>10</v>
      </c>
      <c r="I4" s="14" t="s">
        <v>11</v>
      </c>
    </row>
    <row r="5" spans="1:9" ht="38.25" customHeight="1">
      <c r="A5" s="1">
        <v>2</v>
      </c>
      <c r="B5" s="2" t="s">
        <v>26</v>
      </c>
      <c r="C5" s="2" t="s">
        <v>14</v>
      </c>
      <c r="D5" s="20" t="s">
        <v>13</v>
      </c>
      <c r="E5" s="20">
        <v>2</v>
      </c>
      <c r="F5" s="20">
        <v>308200</v>
      </c>
      <c r="G5" s="4">
        <f t="shared" si="0"/>
        <v>616400</v>
      </c>
      <c r="H5" s="2" t="s">
        <v>10</v>
      </c>
      <c r="I5" s="3" t="s">
        <v>11</v>
      </c>
    </row>
    <row r="6" spans="1:9" ht="90.75" customHeight="1">
      <c r="A6" s="1">
        <v>3</v>
      </c>
      <c r="B6" s="21" t="s">
        <v>27</v>
      </c>
      <c r="C6" s="21" t="s">
        <v>15</v>
      </c>
      <c r="D6" s="2" t="s">
        <v>16</v>
      </c>
      <c r="E6" s="2">
        <v>4</v>
      </c>
      <c r="F6" s="20">
        <v>65000</v>
      </c>
      <c r="G6" s="4">
        <f t="shared" si="0"/>
        <v>260000</v>
      </c>
      <c r="H6" s="2" t="s">
        <v>10</v>
      </c>
      <c r="I6" s="3" t="s">
        <v>11</v>
      </c>
    </row>
    <row r="7" spans="1:9" ht="104.25" customHeight="1">
      <c r="A7" s="1">
        <v>4</v>
      </c>
      <c r="B7" s="21" t="s">
        <v>28</v>
      </c>
      <c r="C7" s="21" t="s">
        <v>17</v>
      </c>
      <c r="D7" s="20" t="s">
        <v>18</v>
      </c>
      <c r="E7" s="20">
        <v>4</v>
      </c>
      <c r="F7" s="20">
        <v>21100</v>
      </c>
      <c r="G7" s="4">
        <f t="shared" si="0"/>
        <v>84400</v>
      </c>
      <c r="H7" s="2" t="s">
        <v>10</v>
      </c>
      <c r="I7" s="3" t="s">
        <v>11</v>
      </c>
    </row>
    <row r="8" spans="1:9" ht="91.5" customHeight="1">
      <c r="A8" s="1">
        <v>5</v>
      </c>
      <c r="B8" s="10" t="s">
        <v>29</v>
      </c>
      <c r="C8" s="22" t="s">
        <v>19</v>
      </c>
      <c r="D8" s="20" t="s">
        <v>18</v>
      </c>
      <c r="E8" s="20">
        <v>7</v>
      </c>
      <c r="F8" s="20">
        <v>25800</v>
      </c>
      <c r="G8" s="4">
        <f t="shared" ref="G8:G11" si="1">E8*F8</f>
        <v>180600</v>
      </c>
      <c r="H8" s="2" t="s">
        <v>10</v>
      </c>
      <c r="I8" s="3" t="s">
        <v>11</v>
      </c>
    </row>
    <row r="9" spans="1:9" ht="95.25" customHeight="1">
      <c r="A9" s="1">
        <v>6</v>
      </c>
      <c r="B9" s="10" t="s">
        <v>30</v>
      </c>
      <c r="C9" s="24" t="s">
        <v>20</v>
      </c>
      <c r="D9" s="20" t="s">
        <v>21</v>
      </c>
      <c r="E9" s="20">
        <v>7</v>
      </c>
      <c r="F9" s="20">
        <v>49000</v>
      </c>
      <c r="G9" s="4">
        <f t="shared" si="1"/>
        <v>343000</v>
      </c>
      <c r="H9" s="2" t="s">
        <v>10</v>
      </c>
      <c r="I9" s="3" t="s">
        <v>11</v>
      </c>
    </row>
    <row r="10" spans="1:9" ht="24" customHeight="1">
      <c r="A10" s="1">
        <v>7</v>
      </c>
      <c r="B10" s="2" t="s">
        <v>31</v>
      </c>
      <c r="C10" s="23" t="s">
        <v>22</v>
      </c>
      <c r="D10" s="20" t="s">
        <v>23</v>
      </c>
      <c r="E10" s="20">
        <v>3</v>
      </c>
      <c r="F10" s="20">
        <v>30000</v>
      </c>
      <c r="G10" s="4">
        <f t="shared" si="1"/>
        <v>90000</v>
      </c>
      <c r="H10" s="2" t="s">
        <v>10</v>
      </c>
      <c r="I10" s="3" t="s">
        <v>11</v>
      </c>
    </row>
    <row r="11" spans="1:9" ht="24.75" customHeight="1" thickBot="1">
      <c r="A11" s="15">
        <v>8</v>
      </c>
      <c r="B11" s="16" t="s">
        <v>32</v>
      </c>
      <c r="C11" s="16" t="s">
        <v>24</v>
      </c>
      <c r="D11" s="16" t="s">
        <v>13</v>
      </c>
      <c r="E11" s="16">
        <v>2</v>
      </c>
      <c r="F11" s="16">
        <v>5000</v>
      </c>
      <c r="G11" s="17">
        <f t="shared" si="1"/>
        <v>10000</v>
      </c>
      <c r="H11" s="16" t="s">
        <v>10</v>
      </c>
      <c r="I11" s="18" t="s">
        <v>11</v>
      </c>
    </row>
    <row r="12" spans="1:9">
      <c r="G12" s="9">
        <f>SUM(G4:G11)</f>
        <v>1933400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2020-04-24T10:14:20Z</dcterms:modified>
</cp:coreProperties>
</file>