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000" windowHeight="9735"/>
  </bookViews>
  <sheets>
    <sheet name="Лист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13" i="1"/>
  <c r="G14"/>
  <c r="G15"/>
  <c r="G16"/>
  <c r="G11" l="1"/>
  <c r="G12"/>
  <c r="G10"/>
  <c r="G9" l="1"/>
  <c r="G8"/>
  <c r="G7"/>
  <c r="G6"/>
  <c r="G5"/>
  <c r="G4"/>
  <c r="G17" l="1"/>
</calcChain>
</file>

<file path=xl/sharedStrings.xml><?xml version="1.0" encoding="utf-8"?>
<sst xmlns="http://schemas.openxmlformats.org/spreadsheetml/2006/main" count="75" uniqueCount="40">
  <si>
    <t>№ п/п</t>
  </si>
  <si>
    <t>Ед.изм</t>
  </si>
  <si>
    <t>Кол-во</t>
  </si>
  <si>
    <t>Цена</t>
  </si>
  <si>
    <t>Сумма</t>
  </si>
  <si>
    <t>Срок поставки</t>
  </si>
  <si>
    <t>Место поставки</t>
  </si>
  <si>
    <t>Наименование</t>
  </si>
  <si>
    <t>Приложение №1</t>
  </si>
  <si>
    <t>Дополнительная характеристика</t>
  </si>
  <si>
    <t xml:space="preserve">15 рабочих дней с момента заключения договора </t>
  </si>
  <si>
    <t>СКО, Петропавловск, ул. Васильевна 123, каб 7 Б</t>
  </si>
  <si>
    <t xml:space="preserve">OMRON Тонометр автоматический на плечо M2 Basic </t>
  </si>
  <si>
    <t>шт</t>
  </si>
  <si>
    <t>OMRON Термометр инфракрасный лобный Gentle Temp 720</t>
  </si>
  <si>
    <t>Весы электронные подвесные ВНТ-30-10</t>
  </si>
  <si>
    <t>Переносной коврик для измерения роста младенцев и детей младшего возраста.</t>
  </si>
  <si>
    <t xml:space="preserve">Облучатель ультрафиолетовый
бактерицидный с регулируемым
экраном ОБН -150 РЭ с двумя лампами </t>
  </si>
  <si>
    <t>Электрокардиограф CARDIO 7</t>
  </si>
  <si>
    <t>Аппарат ИВЛ «Кокчетав-4П»</t>
  </si>
  <si>
    <t>Электрокардиограф 1/3-канальный миниатюрный ЭК ЗТ- 01-«Р-Д»</t>
  </si>
  <si>
    <t>Дефибриллятор PRIMEDIC DEFI-B</t>
  </si>
  <si>
    <t>Отсасыватель ножной ОНПТ</t>
  </si>
  <si>
    <t xml:space="preserve"> Небулайзер OMRON COMPARE C 900 PRO</t>
  </si>
  <si>
    <t>Переносной отсасыватель Армед 7Е-А</t>
  </si>
  <si>
    <t>Пульсоксиметр</t>
  </si>
  <si>
    <t>Переносной ростомер-мат.
Не раздражает кожу, моющийся, складной и с подвеской: это портативное и компактное реше- ние для простого и точного измерения роста мла- денцев и детей младшего возраста в лежачем по- ложении. Фиксированный упор для головы и легко
Технические данные Диапазон измерения в см:- 10 - 99 cm, Дискретность: 5 mm, Размер (В х Ш х Д): 1250 x 140 x 300 mm, Вес нетто: 575 g, Функции: крепление к стене, Измерение в положении лежа, мобильное измерение.  Гарантийный талон (не менее 12 месяцев), РОСТОМЕР ДОЛЖНЫ БЫТЬ ПОВЕРЕННЫЕ (подтверждающий документ). Товар должен соответствовать требованиям Главы 4 пункта 21 Правил № 1729, иметь сетрификат средств измерений РК, либо при отсутствии необходимости внесения в реестр подтверждающее письмо уполномоченого органа.</t>
  </si>
  <si>
    <t>ЦИФРОВОЙ ЛОБНЫЙ ТЕРМОМЕТР - БЕСКОНТАКТНОЕ ИЗМЕРЕНИЕ 3-В-1 • Быстрое измерение за 1 секунду • Удобная и эргономичная конструкция • Память на последнее измерение • Звуковой сигнал окончания измерения • Измерение в шкалах: ◦С или ◦F • Режим автовыключения (через 1мин) • Сменная батарейка (рассчитана на 6500 измерений) • Отображаются значения, эквивалентные температуре при оральном измерении • Встроенный выталкиватель колпачка зонда. В комплекте: термометр, батарейка (CR2032), защитный футляр, колпачок зонда, соединительное кольцо, руководство по эксплуатации, гарантийный талон (не менее 12 месяцев) ТЕРМОМЕТР ДОЛЖЕН БЫТЬ ПОВЕРЕННЫЙ (подтверждающий документ). Товар должен соответствовать требованиям Главы 4 пункта 21 Правил № 1729, иметь сетрификат средств измерений РК, либо при отсутствии необходимости внесения в реестр подтверждающее письмо уполномоченого органа.</t>
  </si>
  <si>
    <t>Тонометры OMRON M2 BASIC (RU) (манжета 22-32 см) Модель с базовым набором функций - для людей со средним телосложением • Технология Intellisense • Память на 30 измерений • Индикатор аритмии • Графическая шкала уровня АД 135/85 В КОМПЛЕКТЕ: • веерообразная манжета размером 22- 32 см • батарейки • руководство по эксплуатации • гарантийный талон (не менее 12 месяцев) +  веерообразная манжета детская для руки окружностью 12-18 см, для моделей профессиональных тонометров OMRON, ТОНОМЕТР ДОЛЖЕН БЫТЬ ПОВЕРЕННЫЙ (подтверждающий документ). Товар должен соответствовать требованиям Главы 4 пункта 21 Правил № 1729, иметь сетрификат средств измерений РК, либо при отсутствии необходимости внесения в реестр подтверждающее письмо уполномоченого органа.</t>
  </si>
  <si>
    <t>Весы имеют:· Автоматическая установка нуля.· Выборка массы тары.· Защита от случайных перегрузок.· Электрическое питание весов от элемента питания типа  CR2032(3В) типа Panasonic.
· Экономичный режим работы. Если весы некоторое время не используются, они автоматически выключаются.
· Сигнализация о разряде элементов питания.
· Грузоприемный крюк из нержавеющей стали.
· Корпус из ударопрочной пластмассы. Технические характеристики - MAX, кг-30, MIN, г  - 200, Цена поверочного деления (е) и дискретность отчета (dd), г: - 10, до 2 кг - 10, св. 2 до 6 кг - 10, св. 6 до 15 кг  - 10, св. 15 до 30 кг - 10, Пределы допускаемой погрешности при первичной поверке, г:
От MIN до 1 кг
Св. 1 до 2 кг
Св. 2 до 6 кг
От MIN до 5 кг ±5
Св 6 до 15 кг ±10
Св. 15 до 20 кг ±10
Св. 20 до 30 кг ±15 Пределы допускаемой погрешности при эксплуатации равны удвоенному значению пределов допускаемой погрешности при первичной поверке, Диапазон выборки массы тары, кг до 3, Диапазон компенсации массы грузоприемной платформы  2,5, Класс точности весов по ГОСТ Р 53228 средний (III), Время измерения массы, сек 3, Время фиксации показаний массы после снятия груза в режиме «Б», сек 20, Количество разрядов индикации значений массы 4/5. Весы имеют сигнализацию о перегрузе при m≥ (MAX)+9 е) к, Время автоматического отключения питания при неиспользовании, мин не более 2, Электрическое питание весов от элемента питания типа CR2032 (3В), шт 1, Рабочий диапазон питания весов, В от 2,5 до 4,5, Наличие сигнализации в весах при напряжении питания ниже 2,6 В, Габаритные размеры, мм, не более - в сложенном виде 85х94х40, -в рабочем состоянии 200х94х40, Масса весов, кг, не более 0,18, Вероятность безотказной работы 0,92, Средний срок службы весов не менее, лет 8. Комплектность: весы, руководство по эксплуатации, батарейка, гарантийный талон (не менее 12 месяцев), ВЕСЫ ДОЛЖНЫ БЫТЬ ПОВЕРЕННЫЕ (подтверждающий документ). Товар должен соответствовать требованиям Главы 4 пункта 21 Правил № 1729, иметь сетрификат средств измерений РК, либо при отсутствии необходимости внесения в реестр подтверждающее письмо уполномоченого органа.</t>
  </si>
  <si>
    <t xml:space="preserve">30 рабочих дней с момента заключения договора </t>
  </si>
  <si>
    <t>Настенный экранированный облучатель с регулируемым щелевым зазором в виде крышки сверху, работающий постоянно в присутствии людей. Кол-во ламп: 2 штуки, мощностью 30 Вт каждая, напряжение лампы 96 В, ток лампы 0.37 А Поток излучения (254 нм) - 12 Вт, минимальная начальная облученность УФС - диапазон – 1,2 Вт/м2, Образование озона отсутствует. Срок службы 9000 ч, кол-во включения/включений – 50000 циклов, общая длина - 894,6 мм, диаметр колбы d 25.5 ± 0.5 мм, цоколь G13.
Ключевая особенность аппарата - наличие двух режимов работы: Режим 1 «непрерывно в присутствии людей» – работает внутренняя лампа, через щелевой зазор проходит ультрафиолетовое облучение (облученность на расстоянии 1м в секторе прямого луча должна составлять не менее 90-100 мкВт/см2). Нижние слои воздуха обеззараживаются за счет естественной конвекции воздуха. Одновременно облученность в обитаемой зоне помещения, измеряемая на трех уровнях: уровень глаз человека «сидящего», «стоящего», «лежащего» не должна превышать 0,1-0,2 мкВт/см2. Режим 2 – «быстрое обеззараживание в отсутствие людей», при этом облученность от открытой лампы на расстоянии 1 м от источника должна быть в диапазоне 120 - 150 мкВт/см2 , но не менее 120 мкВт/см2. Сопутствующие услуги: Установка, Калибровка. Комплектность: Технический паспорт на казахском/русском языках, гарантийный талон (не менее 12 месяцев). Товар должен соответствовать требованиям Главы 4 пункта 21 Правил № 1729.</t>
  </si>
  <si>
    <r>
      <rPr>
        <b/>
        <sz val="10"/>
        <rFont val="Times New Roman"/>
        <family val="1"/>
        <charset val="204"/>
      </rPr>
      <t xml:space="preserve">Электроды: </t>
    </r>
    <r>
      <rPr>
        <sz val="10"/>
        <rFont val="Times New Roman"/>
        <family val="1"/>
        <charset val="204"/>
      </rPr>
      <t xml:space="preserve">ЭКГ12 стандартных отведений, записываемых поочередно или одновременно. </t>
    </r>
    <r>
      <rPr>
        <b/>
        <sz val="10"/>
        <rFont val="Times New Roman"/>
        <family val="1"/>
        <charset val="204"/>
      </rPr>
      <t>Размеры:</t>
    </r>
    <r>
      <rPr>
        <sz val="10"/>
        <rFont val="Times New Roman"/>
        <family val="1"/>
        <charset val="204"/>
      </rPr>
      <t xml:space="preserve"> 296(Ш) x 305,5(В) x 92,5(Г) мм, вес приблизительно 3,5 кг. </t>
    </r>
    <r>
      <rPr>
        <b/>
        <sz val="10"/>
        <rFont val="Times New Roman"/>
        <family val="1"/>
        <charset val="204"/>
      </rPr>
      <t>Записываемые каналы:</t>
    </r>
    <r>
      <rPr>
        <sz val="10"/>
        <rFont val="Times New Roman"/>
        <family val="1"/>
        <charset val="204"/>
      </rPr>
      <t xml:space="preserve"> 3, 6, 12 каналов при 10-ти секундной записи и отчете по сердцебиению/ 1 канал при 60-ти секундной и 5-ти минутной записи. </t>
    </r>
    <r>
      <rPr>
        <b/>
        <sz val="10"/>
        <rFont val="Times New Roman"/>
        <family val="1"/>
        <charset val="204"/>
      </rPr>
      <t>Чувствительность:</t>
    </r>
    <r>
      <rPr>
        <sz val="10"/>
        <rFont val="Times New Roman"/>
        <family val="1"/>
        <charset val="204"/>
      </rPr>
      <t xml:space="preserve"> 2,5, 5, 10, 20, автоматическая (I~aVF: 10, V1~V6: 5) мм/мВ. </t>
    </r>
    <r>
      <rPr>
        <b/>
        <sz val="10"/>
        <rFont val="Times New Roman"/>
        <family val="1"/>
        <charset val="204"/>
      </rPr>
      <t>Скорость печати:</t>
    </r>
    <r>
      <rPr>
        <sz val="10"/>
        <rFont val="Times New Roman"/>
        <family val="1"/>
        <charset val="204"/>
      </rPr>
      <t xml:space="preserve"> 12,5, 25, 50 мм/сек. </t>
    </r>
    <r>
      <rPr>
        <b/>
        <sz val="10"/>
        <rFont val="Times New Roman"/>
        <family val="1"/>
        <charset val="204"/>
      </rPr>
      <t>Фильтры:</t>
    </r>
    <r>
      <rPr>
        <sz val="10"/>
        <rFont val="Times New Roman"/>
        <family val="1"/>
        <charset val="204"/>
      </rPr>
      <t xml:space="preserve"> Шум сети(50/60 Гц, -20 дБ и выше)/ Шум мышц (25~35Гц, -3 дБ и выше). Дрифт изоэлектрической линии (0,1Гц, -3 дБ и выше)/ Фильтр низких частот: отключен, 40Гц, 100Гц, 150Гц.</t>
    </r>
    <r>
      <rPr>
        <b/>
        <sz val="10"/>
        <rFont val="Times New Roman"/>
        <family val="1"/>
        <charset val="204"/>
      </rPr>
      <t xml:space="preserve"> Экран:</t>
    </r>
    <r>
      <rPr>
        <sz val="10"/>
        <rFont val="Times New Roman"/>
        <family val="1"/>
        <charset val="204"/>
      </rPr>
      <t xml:space="preserve"> Цветной TFT ЖК-дисплей, 7 дюймов, 800x480 пиксель сенсорный Одновременный просмотр 12 каналов. </t>
    </r>
    <r>
      <rPr>
        <b/>
        <sz val="10"/>
        <rFont val="Times New Roman"/>
        <family val="1"/>
        <charset val="204"/>
      </rPr>
      <t xml:space="preserve">Дисплей: </t>
    </r>
    <r>
      <rPr>
        <sz val="10"/>
        <rFont val="Times New Roman"/>
        <family val="1"/>
        <charset val="204"/>
      </rPr>
      <t xml:space="preserve">Частота сердцебиений, ID, дата, состояние питания или батареи, чувствительность, скорость, количество сохраненных данных, режим печати, ведущий ритм. </t>
    </r>
    <r>
      <rPr>
        <b/>
        <sz val="10"/>
        <rFont val="Times New Roman"/>
        <family val="1"/>
        <charset val="204"/>
      </rPr>
      <t xml:space="preserve">Пользовательский интерфейс: </t>
    </r>
    <r>
      <rPr>
        <sz val="10"/>
        <rFont val="Times New Roman"/>
        <family val="1"/>
        <charset val="204"/>
      </rPr>
      <t xml:space="preserve">Сенсорный экран (буквенная и цифровая клавиатура или отдельная цифровая клавиатура), кнопки и вращающийся переключатель. </t>
    </r>
    <r>
      <rPr>
        <b/>
        <sz val="10"/>
        <rFont val="Times New Roman"/>
        <family val="1"/>
        <charset val="204"/>
      </rPr>
      <t>Информацияо пациенте:</t>
    </r>
    <r>
      <rPr>
        <sz val="10"/>
        <rFont val="Times New Roman"/>
        <family val="1"/>
        <charset val="204"/>
      </rPr>
      <t xml:space="preserve"> ID, имя, возраст, пол, рост, вес, раса, курение. </t>
    </r>
    <r>
      <rPr>
        <b/>
        <sz val="10"/>
        <rFont val="Times New Roman"/>
        <family val="1"/>
        <charset val="204"/>
      </rPr>
      <t>Основные измерения:</t>
    </r>
    <r>
      <rPr>
        <sz val="10"/>
        <rFont val="Times New Roman"/>
        <family val="1"/>
        <charset val="204"/>
      </rPr>
      <t xml:space="preserve"> Частота сердцебиений, PR, QRS, QT/QTc, ось P-R-T. </t>
    </r>
    <r>
      <rPr>
        <b/>
        <sz val="10"/>
        <rFont val="Times New Roman"/>
        <family val="1"/>
        <charset val="204"/>
      </rPr>
      <t>Записывающее устройство:</t>
    </r>
    <r>
      <rPr>
        <sz val="10"/>
        <rFont val="Times New Roman"/>
        <family val="1"/>
        <charset val="204"/>
      </rPr>
      <t xml:space="preserve">Термоголовка, рулонная бумага, бумага для отчетов: 215 мм -25 мм -16 ммразрешение: вертикальная ориентация: 8 точек/мм, горизонтальная –16 точек/мм. </t>
    </r>
    <r>
      <rPr>
        <b/>
        <sz val="10"/>
        <rFont val="Times New Roman"/>
        <family val="1"/>
        <charset val="204"/>
      </rPr>
      <t xml:space="preserve">Электрические характеристики: </t>
    </r>
    <r>
      <rPr>
        <sz val="10"/>
        <rFont val="Times New Roman"/>
        <family val="1"/>
        <charset val="204"/>
      </rPr>
      <t xml:space="preserve">разрешение: 500 запросов/сек.Внутренний шум: 20 мкВ (макс)Входное полное сопротивление: ≥ 10 MΩДиапазон входного сигнала: ≥ ±5 мВПодавление синфазных сигналов: &gt; 100 дБкомпенсирующее напряжение смещения постоянного тока: ≥ ±300мВВременная константа: 3,2 секТок утечки на пациента: &lt; 10 мкАЧастотная характеристика: 0,05 ~ 150 ГцИзолировано и защищено от дефибрилляции. </t>
    </r>
    <r>
      <rPr>
        <b/>
        <sz val="10"/>
        <rFont val="Times New Roman"/>
        <family val="1"/>
        <charset val="204"/>
      </rPr>
      <t xml:space="preserve">Контроль качества сигнала: </t>
    </r>
    <r>
      <rPr>
        <sz val="10"/>
        <rFont val="Times New Roman"/>
        <family val="1"/>
        <charset val="204"/>
      </rPr>
      <t xml:space="preserve">Обнаружение отсоединившегося отведения, обнаружение сигнала электрокардиостимулятора. </t>
    </r>
    <r>
      <rPr>
        <b/>
        <sz val="10"/>
        <rFont val="Times New Roman"/>
        <family val="1"/>
        <charset val="204"/>
      </rPr>
      <t>Хранение</t>
    </r>
    <r>
      <rPr>
        <sz val="10"/>
        <rFont val="Times New Roman"/>
        <family val="1"/>
        <charset val="204"/>
      </rPr>
      <t xml:space="preserve"> до 120 ЭКГ (на внутренней флэш-памяти).</t>
    </r>
    <r>
      <rPr>
        <b/>
        <sz val="10"/>
        <rFont val="Times New Roman"/>
        <family val="1"/>
        <charset val="204"/>
      </rPr>
      <t xml:space="preserve"> Питание:</t>
    </r>
    <r>
      <rPr>
        <sz val="10"/>
        <rFont val="Times New Roman"/>
        <family val="1"/>
        <charset val="204"/>
      </rPr>
      <t xml:space="preserve"> источник переменного тока или встроенная батарея95 ~ 240 ВАХ, 50/60 Гц, 1,0 ~ 0,5 А, 60Вт макс. </t>
    </r>
    <r>
      <rPr>
        <b/>
        <sz val="10"/>
        <rFont val="Times New Roman"/>
        <family val="1"/>
        <charset val="204"/>
      </rPr>
      <t>Батарея</t>
    </r>
    <r>
      <rPr>
        <sz val="10"/>
        <rFont val="Times New Roman"/>
        <family val="1"/>
        <charset val="204"/>
      </rPr>
      <t xml:space="preserve"> (Ni-MH)1 час нормальной эксплуатации (около 100 отпечатков ЭКГ). </t>
    </r>
    <r>
      <rPr>
        <b/>
        <sz val="10"/>
        <rFont val="Times New Roman"/>
        <family val="1"/>
        <charset val="204"/>
      </rPr>
      <t>Подключение к компьютеру</t>
    </r>
    <r>
      <rPr>
        <sz val="10"/>
        <rFont val="Times New Roman"/>
        <family val="1"/>
        <charset val="204"/>
      </rPr>
      <t xml:space="preserve"> через порт RS232  или  LAN. Класс безопасности I, тип BF. </t>
    </r>
    <r>
      <rPr>
        <b/>
        <sz val="10"/>
        <rFont val="Times New Roman"/>
        <family val="1"/>
        <charset val="204"/>
      </rPr>
      <t xml:space="preserve">Условия окружающей среды </t>
    </r>
    <r>
      <rPr>
        <sz val="10"/>
        <rFont val="Times New Roman"/>
        <family val="1"/>
        <charset val="204"/>
      </rPr>
      <t xml:space="preserve">Рекомендуемая влажность: 30~85%/ Рекомендуемая температура: 10 ~ 40°C/  Атмосферное давление: 70 ~ 106 кПа. </t>
    </r>
    <r>
      <rPr>
        <b/>
        <sz val="10"/>
        <rFont val="Times New Roman"/>
        <family val="1"/>
        <charset val="204"/>
      </rPr>
      <t xml:space="preserve">Базовая комплектация: </t>
    </r>
    <r>
      <rPr>
        <sz val="10"/>
        <rFont val="Times New Roman"/>
        <family val="1"/>
        <charset val="204"/>
      </rPr>
      <t xml:space="preserve">Кабель питания 1 шт, кабель пациента 1 штнабор электродов для конечностей (1 набор –4 шт), набор электродов для грудной клетки (1 набор –6 шт) рулонная бумага 1 шт, гель для ЭКГ - 1 шт, руководство по эксплуатации 1 шт. </t>
    </r>
    <r>
      <rPr>
        <b/>
        <sz val="10"/>
        <rFont val="Times New Roman"/>
        <family val="1"/>
        <charset val="204"/>
      </rPr>
      <t xml:space="preserve">Дополнительные компоненты: </t>
    </r>
    <r>
      <rPr>
        <sz val="10"/>
        <rFont val="Times New Roman"/>
        <family val="1"/>
        <charset val="204"/>
      </rPr>
      <t>Подзаряжаемая батарея, тележка, держатель. Гарантия - 37 месяцев с даты ввода в эксплуатацию, установка оборудования и обучение персонала на рабочем месте включены в общую стоимость. ЭКГ ДОЛЖНЫ БЫТЬ ПОВЕРЕННЫЕ (подтверждающий документ). Товар должен соответствовать требованиям Главы 4 пункта 21 Правил № 1729, иметь сетрификат средств измерений РК, либо при отсутствии необходимости внесения в реестр подтверждающее письмо уполномоченого органа.</t>
    </r>
  </si>
  <si>
    <t>Аппарат имеет широкий спектр функциональных возможностей: а) управляемую искусственную вентиляцию легких с регулируемой частотой дыхания и минутной вентиляцией; б) ингаляцию кислородом с приведением в действие от дыхательного усилия пациента «по вызову» и постоянной подачей кислорода. в) возможность проведения кратковременной вспомогательной вентиляции легких кислородом «по вызову», т. е. под воздействием дыхательного усилия пациента; г) возможность работы в комплекте с аппаратом ингаляционного наркоза; д) возможность присоединения противогазной коробки для проведения ИВЛ в отравленных местах. Гарантияйный период не менее 12 месяцев (подтверждающий документ). АППАРАТ ДОЛЖНЫ БЫТЬ ПОВЕРЕННЫЕ (подтверждающий документ). Товар должен соответствовать требованиям Главы 4 пункта 21 Правил № 1729, иметь сетрификат средств измерений РК, либо при отсутствии необходимости внесения в реестр подтверждающее письмо уполномоченого органа.</t>
  </si>
  <si>
    <r>
      <t>· Регистрация 12-ти отведений одновременно и вывод их на печать по 1, 2 и 3 отведений
· Многократная регистрация ЭКГ с заданным интервалом в течение заданного времени
· Автоматическая регистрация ЭКГ при обнаружении аритмии или экстрасистол у пациента
· Регистрация RR-граммы в течение заданного времени
· Съем ЭКГ в следующих системах отведений: стандартные отведения, отведения по Нэбу, отведения по Кабрера
· Основные параметры режима съема электрокардиограммы: режим, чувствительность, скорость, включение фильтров, значение ЧСС, информация об обрыве электродов, усредненные кардиокомплексы, амплитудно-временные параметры ЭКГ и положение электрической оси сердца, а также дата и время выводятся на печать рядом с ЭКГ. Время регистрации в автоматических режимах задается пользователем и может быть выбрано от 3 до 10 секунд.
· Наличие графического LCD дисплея
· Возможность использования бумаги без миллиметровой сетки; возможность снятия ЭКГ с любым количеством грудных отведений
· Система вложенных меню
· В данной модели нет функции интерпретации, её так же нельзя подключить как дополнительную опцию.</t>
    </r>
    <r>
      <rPr>
        <b/>
        <sz val="9"/>
        <rFont val="Times New Roman"/>
        <family val="1"/>
        <charset val="204"/>
      </rPr>
      <t xml:space="preserve"> Параметры электропитания и габаритные размеры: </t>
    </r>
    <r>
      <rPr>
        <sz val="9"/>
        <rFont val="Times New Roman"/>
        <family val="1"/>
        <charset val="204"/>
      </rPr>
      <t>Режим работы-автоматический\ручной ; Функция интерпретации -нет; Каналы -1/3; Отведения - 12; Экран - ЖК; Длина, мм -245; Ширина, мм -182; Высота, мм -60; Входной импеданс, МОм -5; Диапазон входных напряжений, мВ -0,03–10; Чувствительность, мм\мВ - 2,5; 5; 10; 20; 40; Тип бумаги -рулонная ; Размер бумаги, мм\м - 57×23; Скорость подачи бумаги, мм\с - 5; 10; 25; 50; Размер экрана, мм - 55×30; Напряжение внутренних шумов, приведённое ко входу, не более, мкВ - 20; Время работы от аккумулятора - 45 мин непрерывной печати; Возможность подключения к ПК - нет; Возможность питания от сети автомобиля - есть; Электробезопасность- класс II, тип CF; Электропитание от сети переменного тока, В\Гц- 198–242\50; Электропитание от встроенной батареи, В - 7,2 (6–8); Мощность, Вт - 10; Вес, не более, кг - 3,5; Гарантийный срок, мес -12</t>
    </r>
    <r>
      <rPr>
        <b/>
        <sz val="9"/>
        <rFont val="Times New Roman"/>
        <family val="1"/>
        <charset val="204"/>
      </rPr>
      <t xml:space="preserve">. Комплект поставки: </t>
    </r>
    <r>
      <rPr>
        <sz val="9"/>
        <rFont val="Times New Roman"/>
        <family val="1"/>
        <charset val="204"/>
      </rPr>
      <t>· Блок электрокардиографический со встроенным термопринтером и зарядным устройством;· Кабель электродный;
· Кабель сетевой;
· Комплект ЭКГ электродов;
· Рулон термобумаги 57 мм;
· Гель электродный;
· Сумка; Гарантияйный талон не менее 12 месяцев (подтверждающий документ). 
· Руководство по эксплуатации. АППАРАТ ДОЛЖНЫ БЫТЬ ПОВЕРЕННЫЕ (подтверждающий документ). Товар должен соответствовать требованиям Главы 4 пункта 21 Правил № 1729, иметь сетрификат средств измерений РК, либо при отсутствии необходимости внесения в реестр подтверждающее письмо уполномоченого органа.</t>
    </r>
  </si>
  <si>
    <r>
      <t xml:space="preserve">Дефибриллятор PRIMEDIC DEFI-B M110 представляет собой переносное устройство, работающее от аккумуляторов. Используется для ручной асинхронной дефибрилляции в машинах скорой помощи, спасательных группах МСЧ и т. д. Основное преимущество — простота и удобство использования на выезде. </t>
    </r>
    <r>
      <rPr>
        <b/>
        <sz val="10"/>
        <rFont val="Times New Roman"/>
        <family val="1"/>
        <charset val="204"/>
      </rPr>
      <t xml:space="preserve">Технические характеристики </t>
    </r>
    <r>
      <rPr>
        <sz val="10"/>
        <rFont val="Times New Roman"/>
        <family val="1"/>
        <charset val="204"/>
      </rPr>
      <t>Форма импульса – монофазный демпфированный синусоидальный; Энергетические ступени  20, 50, 100, 160, 250, 360 Дж (при импедансе 50 ОМ),  выбор энергии в ручном режиме; Время накопления энергии для разряда мощностью 360 Дж –  не более 7 сек; Функция автоматического сброса набранной энергии если разряд не был произведен в течение 15 сек; Готовность к проведению разряда сопровождается звуковым сигналом; Режим работы: ручной асинхронный; Пара многоразовых внешних электродов для дефибрилляции  («утюги»), взрослые Æ 8 см  и  встроенные в них детские Æ 5 см; Индикация состояния прибора через светодиоды и акустические сигналы; Пользовательский интерфейс с простыми интуитивно понятными символами на сенсорной клавиатуре и пошаговой нумерацией действий; Питание от перезаряжаемой аккумуляторной батареи 14,4 В / 1,5 Aч, NiCd (встроенное зарядное устройство для сети 220 В); Время полной зарядки батареи 3.5 часа; 35 (+10 резервных)  разрядов по 360 Дж при полностью заряженном аккумуляторе; Индикация степени зарядки аккумулятора (сигнализация при низком уровне зарядки); Функция самотестирования прибора; Размеры, вес- 40х12х48 см, 9 кг; Гарантияйный период не менее 12 месяцев (подтверждающий документ). АППАРАТ ДОЛЖНЫ БЫТЬ ПОВЕРЕННЫЕ (подтверждающий документ). Товар должен соответствовать требованиям Главы 4 пункта 21 Правил № 1729, иметь сетрификат средств измерений РК, либо при отсутствии необходимости внесения в реестр подтверждающее письмо уполномоченого органа.</t>
    </r>
  </si>
  <si>
    <t>Предназначен для отсасывания секретов из дыхательных путей человека. Технические данные: Отсасыватель обеспечивает разрежение за 5 полных качаний усилием нажатия на мех 300 Н (30кгс) 33,3кПа (250 мм.рт.ст) Объем банки-сборника 0,49л. Длина шланга пациента не менее 1,5 м. Масса изделия не более 4 кг. Гарантияйный период не менее 12 месяцев (подтверждающий документ). Товар должен соответствовать требованиям Главы 4 пункта 21 Правил № 1729.</t>
  </si>
  <si>
    <r>
      <t xml:space="preserve">Мощный компрессорный небулайзер . Неограниченное время работы, уровень шума - 55 дБ, вес 2,2 кг, широкий спектр применяемых лекарственных препаратов, состоит из двух деталей для простого использования и очистки, удобная ручка для безопасной переноски и обтекаемый дизайн. </t>
    </r>
    <r>
      <rPr>
        <b/>
        <sz val="10"/>
        <rFont val="Times New Roman"/>
        <family val="1"/>
        <charset val="204"/>
      </rPr>
      <t>В комплекте</t>
    </r>
    <r>
      <rPr>
        <sz val="10"/>
        <rFont val="Times New Roman"/>
        <family val="1"/>
        <charset val="204"/>
      </rPr>
      <t>: компрессор, небулайзерная камера, взрослая маска, детская маска, загубник, насадка для носа, воздуховодная трубка, комплект фильтров, руководство по эксплуатации, гарантийный талон (не менее 12 месяцев). Товар должен соответствовать требованиям Главы 4 пункта 21 Правил № 1729.</t>
    </r>
  </si>
  <si>
    <r>
      <t xml:space="preserve">Переносной отсасыватель с широким функционалом. Устройство имеет небольшие габариты, оснащается удобной ручкой для переноски, легко управляется. Д*В*Ш=280*290*200мм, материал корпуса  пластик, Время непрерывной работы 30, производительность 18 л/мин, Время перерыва между циклами 15 мин. Объем банки-сборника 1000 мл, количество банок-сборников- 1, диапозон отрицательного давления 20-75 кПа, потребляемая мощность 50Вт, Шум не более 65 дБ, электропитание 220 В/50 Гц, тип отсасывателя Переносной, Наличие клапана для защиты от переполнения - Да, наличие воздушного фильтра - Да. </t>
    </r>
    <r>
      <rPr>
        <b/>
        <sz val="10"/>
        <rFont val="Times New Roman"/>
        <family val="1"/>
        <charset val="204"/>
      </rPr>
      <t>Транспортные характеристики:</t>
    </r>
    <r>
      <rPr>
        <sz val="10"/>
        <rFont val="Times New Roman"/>
        <family val="1"/>
        <charset val="204"/>
      </rPr>
      <t xml:space="preserve"> Вес брутто  -4,6 кг, вес нетто - 3,9 кг, габариты в упаковке 35*30*30 см. </t>
    </r>
    <r>
      <rPr>
        <b/>
        <sz val="10"/>
        <rFont val="Times New Roman"/>
        <family val="1"/>
        <charset val="204"/>
      </rPr>
      <t>Комплектация:</t>
    </r>
    <r>
      <rPr>
        <sz val="10"/>
        <rFont val="Times New Roman"/>
        <family val="1"/>
        <charset val="204"/>
      </rPr>
      <t xml:space="preserve"> отсасыватель без сменных и запасных частей -1 шт, банка-сборник - 1шт, катетер (для детей и взрослых) - 1 компл, трубка аспирационная (L=2 м) -1шт, трубка соединительная ((L=0,05м) - 2шт, крышка для банки -1 шт, фильтр бактерицидный воздушный - 2 шт. устройство поплавковое - 1 шт. Гарантияйный период не менее 12 месяцев (подтверждающий документ). ОТСАСЫВАТЕЛЬ ДОЛЖНЫ БЫТЬ ПОВЕРЕННЫЕ (подтверждающий документ). Товар должен соответствовать требованиям Главы 4 пункта 21 Правил № 1729.</t>
    </r>
  </si>
  <si>
    <r>
      <rPr>
        <b/>
        <sz val="10"/>
        <rFont val="Times New Roman"/>
        <family val="1"/>
        <charset val="204"/>
      </rPr>
      <t>Измерение SpO2</t>
    </r>
    <r>
      <rPr>
        <sz val="10"/>
        <rFont val="Times New Roman"/>
        <family val="1"/>
        <charset val="204"/>
      </rPr>
      <t xml:space="preserve"> - диапозон 0% ~100% , точность: </t>
    </r>
    <r>
      <rPr>
        <sz val="10"/>
        <rFont val="Arial"/>
        <family val="2"/>
        <charset val="204"/>
      </rPr>
      <t>±</t>
    </r>
    <r>
      <rPr>
        <sz val="10"/>
        <rFont val="Times New Roman"/>
        <family val="1"/>
        <charset val="204"/>
      </rPr>
      <t xml:space="preserve">2% в диапозоне 70~100%  SpO2; значение ниже 70% не определяется. </t>
    </r>
    <r>
      <rPr>
        <b/>
        <sz val="10"/>
        <rFont val="Times New Roman"/>
        <family val="1"/>
        <charset val="204"/>
      </rPr>
      <t>Измерение частоты пульса.</t>
    </r>
    <r>
      <rPr>
        <sz val="10"/>
        <rFont val="Times New Roman"/>
        <family val="1"/>
        <charset val="204"/>
      </rPr>
      <t xml:space="preserve"> Диапозон : 30 уд в мин ~ 250 уд в мин. Точность : </t>
    </r>
    <r>
      <rPr>
        <sz val="10"/>
        <rFont val="Arial"/>
        <family val="2"/>
        <charset val="204"/>
      </rPr>
      <t>±</t>
    </r>
    <r>
      <rPr>
        <sz val="10"/>
        <rFont val="Times New Roman"/>
        <family val="1"/>
        <charset val="204"/>
      </rPr>
      <t xml:space="preserve">2 удара в мин или </t>
    </r>
    <r>
      <rPr>
        <sz val="10"/>
        <rFont val="Arial"/>
        <family val="2"/>
        <charset val="204"/>
      </rPr>
      <t>±</t>
    </r>
    <r>
      <rPr>
        <sz val="10"/>
        <rFont val="Times New Roman"/>
        <family val="1"/>
        <charset val="204"/>
      </rPr>
      <t xml:space="preserve">2% (большая величина). </t>
    </r>
    <r>
      <rPr>
        <b/>
        <sz val="10"/>
        <rFont val="Times New Roman"/>
        <family val="1"/>
        <charset val="204"/>
      </rPr>
      <t xml:space="preserve">Четкость: </t>
    </r>
    <r>
      <rPr>
        <sz val="10"/>
        <rFont val="Times New Roman"/>
        <family val="1"/>
        <charset val="204"/>
      </rPr>
      <t xml:space="preserve">1% для  SpO2 и 1 удар в мин для частоты пульса. </t>
    </r>
    <r>
      <rPr>
        <b/>
        <sz val="10"/>
        <rFont val="Times New Roman"/>
        <family val="1"/>
        <charset val="204"/>
      </rPr>
      <t xml:space="preserve">Устойчивость к окружающему освещению: </t>
    </r>
    <r>
      <rPr>
        <sz val="10"/>
        <rFont val="Times New Roman"/>
        <family val="1"/>
        <charset val="204"/>
      </rPr>
      <t xml:space="preserve">отклонение между показателем, измеренным при искусственном или естесственном освещении внутри  помещения , и показателем, измеренным  в темной комнате, составляет меньше </t>
    </r>
    <r>
      <rPr>
        <sz val="10"/>
        <rFont val="Arial"/>
        <family val="2"/>
        <charset val="204"/>
      </rPr>
      <t>±</t>
    </r>
    <r>
      <rPr>
        <sz val="10"/>
        <rFont val="Times New Roman"/>
        <family val="1"/>
        <charset val="204"/>
      </rPr>
      <t xml:space="preserve">1%. </t>
    </r>
    <r>
      <rPr>
        <b/>
        <sz val="10"/>
        <rFont val="Times New Roman"/>
        <family val="1"/>
        <charset val="204"/>
      </rPr>
      <t xml:space="preserve">Рабочее напряжение: </t>
    </r>
    <r>
      <rPr>
        <sz val="10"/>
        <rFont val="Times New Roman"/>
        <family val="1"/>
        <charset val="204"/>
      </rPr>
      <t>2,6 Вольт постоянного тока ~ 3,6 Вольт постоянного тока.</t>
    </r>
    <r>
      <rPr>
        <b/>
        <sz val="10"/>
        <rFont val="Times New Roman"/>
        <family val="1"/>
        <charset val="204"/>
      </rPr>
      <t xml:space="preserve"> Окружающие условия при хранении: </t>
    </r>
    <r>
      <rPr>
        <sz val="10"/>
        <rFont val="Times New Roman"/>
        <family val="1"/>
        <charset val="204"/>
      </rPr>
      <t>а) Температура: -40°С  +60°С; б) Относительная влажность: 5% ~95%; в) Атмосферное давление: 500гПа ~ 1060гПа. Пульсоксиметр имеет компактный размер, низкое потребление электроэнергии , прост в использовании и легок при переносе. пациенту необходимо только продеть  палец  в датчик для диагностики, и на экране дисплея сразу появится значениея сатурации гемоглобина. Гарантияйный период не менее 12 месяцев (подтверждающий документ). ПУЛЬСОКСИМЕТР ДОЛЖНЫ БЫТЬ ПОВЕРЕННЫЕ (подтверждающий документ). Товар должен соответствовать требованиям Главы 4 пункта 21 Правил № 1729, иметь сетрификат средств измерений РК, либо при отсутствии необходимости внесения в реестр подтверждающее письмо уполномоченого органа.</t>
    </r>
  </si>
</sst>
</file>

<file path=xl/styles.xml><?xml version="1.0" encoding="utf-8"?>
<styleSheet xmlns="http://schemas.openxmlformats.org/spreadsheetml/2006/main">
  <numFmts count="4">
    <numFmt numFmtId="167" formatCode="0;[Red]0"/>
    <numFmt numFmtId="169" formatCode="#,##0.0;[Red]#,##0.0"/>
    <numFmt numFmtId="170" formatCode="#,##0.00;[Red]#,##0.00"/>
    <numFmt numFmtId="175" formatCode="#,##0.0"/>
  </numFmts>
  <fonts count="10">
    <font>
      <sz val="11"/>
      <color theme="1"/>
      <name val="Calibri"/>
      <family val="2"/>
      <charset val="204"/>
      <scheme val="minor"/>
    </font>
    <font>
      <sz val="10"/>
      <color theme="1"/>
      <name val="Times New Roman"/>
      <family val="1"/>
      <charset val="204"/>
    </font>
    <font>
      <b/>
      <sz val="10"/>
      <color theme="1"/>
      <name val="Times New Roman"/>
      <family val="1"/>
      <charset val="204"/>
    </font>
    <font>
      <sz val="8"/>
      <name val="Arial"/>
      <family val="2"/>
    </font>
    <font>
      <sz val="10"/>
      <name val="Times New Roman"/>
      <family val="1"/>
      <charset val="204"/>
    </font>
    <font>
      <sz val="10"/>
      <name val="Arial"/>
      <family val="2"/>
      <charset val="204"/>
    </font>
    <font>
      <u/>
      <sz val="10"/>
      <color theme="10"/>
      <name val="Arial Cyr"/>
      <charset val="204"/>
    </font>
    <font>
      <b/>
      <sz val="10"/>
      <name val="Times New Roman"/>
      <family val="1"/>
      <charset val="204"/>
    </font>
    <font>
      <sz val="9"/>
      <name val="Times New Roman"/>
      <family val="1"/>
      <charset val="204"/>
    </font>
    <font>
      <b/>
      <sz val="9"/>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3" fillId="0" borderId="0"/>
    <xf numFmtId="0" fontId="6" fillId="0" borderId="0" applyNumberFormat="0" applyFill="0" applyBorder="0" applyAlignment="0" applyProtection="0">
      <alignment vertical="top"/>
      <protection locked="0"/>
    </xf>
  </cellStyleXfs>
  <cellXfs count="52">
    <xf numFmtId="0" fontId="0" fillId="0" borderId="0" xfId="0"/>
    <xf numFmtId="0" fontId="1" fillId="0" borderId="3" xfId="0" applyFont="1" applyBorder="1" applyAlignment="1">
      <alignment horizontal="center" vertical="center"/>
    </xf>
    <xf numFmtId="4" fontId="1" fillId="0" borderId="2" xfId="0" applyNumberFormat="1" applyFont="1" applyBorder="1" applyAlignment="1">
      <alignment horizontal="center" vertical="center"/>
    </xf>
    <xf numFmtId="0" fontId="1" fillId="0" borderId="2"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0" borderId="5" xfId="0" applyFont="1" applyBorder="1" applyAlignment="1">
      <alignment horizontal="center" vertical="center"/>
    </xf>
    <xf numFmtId="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2" borderId="6" xfId="0"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xf numFmtId="0" fontId="1" fillId="0" borderId="0" xfId="0" applyFont="1"/>
    <xf numFmtId="0" fontId="4" fillId="0" borderId="1" xfId="0" applyFont="1" applyBorder="1" applyAlignment="1">
      <alignment horizontal="center" vertical="center" wrapText="1"/>
    </xf>
    <xf numFmtId="0" fontId="4" fillId="0" borderId="1" xfId="0" applyFont="1" applyBorder="1" applyAlignment="1">
      <alignment vertical="top" wrapText="1"/>
    </xf>
    <xf numFmtId="0" fontId="4" fillId="2" borderId="1" xfId="1" applyFont="1" applyFill="1" applyBorder="1" applyAlignment="1">
      <alignment horizontal="left" vertical="top" wrapText="1"/>
    </xf>
    <xf numFmtId="0" fontId="4" fillId="0" borderId="1" xfId="0" applyFont="1" applyBorder="1" applyAlignment="1">
      <alignment horizontal="left" vertical="top" wrapText="1"/>
    </xf>
    <xf numFmtId="0" fontId="4" fillId="0" borderId="10" xfId="0" applyFont="1" applyBorder="1" applyAlignment="1">
      <alignment horizontal="left" vertical="top" wrapText="1"/>
    </xf>
    <xf numFmtId="0" fontId="4" fillId="0" borderId="1" xfId="0" applyFont="1" applyBorder="1" applyAlignment="1">
      <alignment horizontal="center" vertical="top" wrapText="1"/>
    </xf>
    <xf numFmtId="0" fontId="4" fillId="0" borderId="1" xfId="1" applyFont="1" applyBorder="1" applyAlignment="1">
      <alignment horizontal="center" vertical="center"/>
    </xf>
    <xf numFmtId="0" fontId="1" fillId="0" borderId="1" xfId="2" applyFont="1" applyBorder="1" applyAlignment="1" applyProtection="1">
      <alignment horizontal="center" vertical="top" wrapText="1"/>
    </xf>
    <xf numFmtId="0" fontId="4" fillId="0" borderId="9" xfId="1" applyFont="1" applyBorder="1" applyAlignment="1">
      <alignment horizontal="center" vertical="center"/>
    </xf>
    <xf numFmtId="0" fontId="1" fillId="0" borderId="1" xfId="2" applyFont="1" applyBorder="1" applyAlignment="1" applyProtection="1">
      <alignment horizontal="center" vertical="center" wrapText="1"/>
    </xf>
    <xf numFmtId="0" fontId="4" fillId="0" borderId="9" xfId="1" applyFont="1" applyBorder="1" applyAlignment="1">
      <alignment horizontal="center" vertical="top" wrapText="1"/>
    </xf>
    <xf numFmtId="0" fontId="4" fillId="0" borderId="9" xfId="1" applyFont="1" applyBorder="1" applyAlignment="1">
      <alignment horizontal="left" vertical="top" wrapText="1"/>
    </xf>
    <xf numFmtId="0" fontId="4" fillId="0" borderId="9" xfId="1" applyFont="1" applyBorder="1" applyAlignment="1">
      <alignment horizontal="center" vertical="center" wrapText="1"/>
    </xf>
    <xf numFmtId="0" fontId="8" fillId="0" borderId="9" xfId="1" applyFont="1" applyBorder="1" applyAlignment="1">
      <alignment horizontal="left" vertical="top" wrapText="1"/>
    </xf>
    <xf numFmtId="0" fontId="4" fillId="0" borderId="1" xfId="1" applyFont="1" applyBorder="1" applyAlignment="1">
      <alignment horizontal="center" vertical="top" wrapText="1"/>
    </xf>
    <xf numFmtId="0" fontId="2" fillId="0" borderId="0" xfId="0" applyFont="1" applyAlignment="1"/>
    <xf numFmtId="167" fontId="4" fillId="0" borderId="1" xfId="1" applyNumberFormat="1" applyFont="1" applyBorder="1" applyAlignment="1">
      <alignment horizontal="center" vertical="center"/>
    </xf>
    <xf numFmtId="167" fontId="4" fillId="0" borderId="9" xfId="1" applyNumberFormat="1" applyFont="1" applyBorder="1" applyAlignment="1">
      <alignment horizontal="center" vertical="center"/>
    </xf>
    <xf numFmtId="167" fontId="4" fillId="0" borderId="9" xfId="1" applyNumberFormat="1" applyFont="1" applyBorder="1" applyAlignment="1">
      <alignment horizontal="center" vertical="center" wrapText="1"/>
    </xf>
    <xf numFmtId="169" fontId="4" fillId="0" borderId="9" xfId="1" applyNumberFormat="1" applyFont="1" applyBorder="1" applyAlignment="1">
      <alignment horizontal="center" vertical="center"/>
    </xf>
    <xf numFmtId="170" fontId="4" fillId="0" borderId="9" xfId="1" applyNumberFormat="1" applyFont="1" applyBorder="1" applyAlignment="1">
      <alignment horizontal="center" vertical="center"/>
    </xf>
    <xf numFmtId="170" fontId="4" fillId="0" borderId="1" xfId="1" applyNumberFormat="1" applyFont="1" applyBorder="1" applyAlignment="1">
      <alignment horizontal="center" vertical="center"/>
    </xf>
    <xf numFmtId="170" fontId="4" fillId="0" borderId="9" xfId="1"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2" borderId="2" xfId="1" applyFont="1" applyFill="1" applyBorder="1" applyAlignment="1">
      <alignment horizontal="left" vertical="top" wrapText="1"/>
    </xf>
    <xf numFmtId="0" fontId="4" fillId="0" borderId="2" xfId="1" applyFont="1" applyBorder="1" applyAlignment="1">
      <alignment horizontal="center" vertical="center"/>
    </xf>
    <xf numFmtId="167" fontId="4" fillId="0" borderId="2" xfId="1" applyNumberFormat="1" applyFont="1" applyBorder="1" applyAlignment="1">
      <alignment horizontal="center" vertical="center"/>
    </xf>
    <xf numFmtId="170" fontId="4" fillId="0" borderId="11" xfId="1" applyNumberFormat="1" applyFont="1" applyBorder="1" applyAlignment="1">
      <alignment horizontal="center" vertical="center"/>
    </xf>
    <xf numFmtId="0" fontId="1" fillId="0" borderId="12" xfId="0" applyFont="1" applyBorder="1" applyAlignment="1">
      <alignment horizontal="center" vertical="center"/>
    </xf>
    <xf numFmtId="0" fontId="4" fillId="0" borderId="13" xfId="1" applyFont="1" applyBorder="1" applyAlignment="1">
      <alignment horizontal="center" vertical="top" wrapText="1"/>
    </xf>
    <xf numFmtId="0" fontId="4" fillId="2" borderId="13" xfId="1" applyFont="1" applyFill="1" applyBorder="1" applyAlignment="1">
      <alignment horizontal="left" vertical="top" wrapText="1"/>
    </xf>
    <xf numFmtId="0" fontId="4" fillId="0" borderId="13" xfId="1" applyFont="1" applyBorder="1" applyAlignment="1">
      <alignment horizontal="center" vertical="center"/>
    </xf>
    <xf numFmtId="167" fontId="4" fillId="0" borderId="13" xfId="1" applyNumberFormat="1" applyFont="1" applyBorder="1" applyAlignment="1">
      <alignment horizontal="center" vertical="center"/>
    </xf>
    <xf numFmtId="170" fontId="4" fillId="0" borderId="13" xfId="1" applyNumberFormat="1" applyFont="1" applyBorder="1" applyAlignment="1">
      <alignment horizontal="center" vertical="center"/>
    </xf>
    <xf numFmtId="4" fontId="1"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2" borderId="14" xfId="0" applyFont="1" applyFill="1" applyBorder="1" applyAlignment="1">
      <alignment horizontal="center" vertical="center" wrapText="1"/>
    </xf>
    <xf numFmtId="175" fontId="1" fillId="0" borderId="0" xfId="0" applyNumberFormat="1" applyFont="1"/>
  </cellXfs>
  <cellStyles count="3">
    <cellStyle name="Гиперссылка" xfId="2" builtinId="8"/>
    <cellStyle name="Обычный" xfId="0" builtinId="0"/>
    <cellStyle name="Обычный_Лист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7"/>
  <sheetViews>
    <sheetView tabSelected="1" topLeftCell="A3" zoomScaleNormal="100" workbookViewId="0">
      <selection activeCell="F9" sqref="F9"/>
    </sheetView>
  </sheetViews>
  <sheetFormatPr defaultRowHeight="12.75"/>
  <cols>
    <col min="1" max="1" width="6.42578125" style="13" customWidth="1"/>
    <col min="2" max="2" width="17.28515625" style="13" customWidth="1"/>
    <col min="3" max="3" width="83.7109375" style="13" customWidth="1"/>
    <col min="4" max="5" width="6.5703125" style="13" customWidth="1"/>
    <col min="6" max="6" width="9" style="13" customWidth="1"/>
    <col min="7" max="7" width="10" style="13" customWidth="1"/>
    <col min="8" max="8" width="13.140625" style="13" customWidth="1"/>
    <col min="9" max="9" width="13.85546875" style="13" customWidth="1"/>
    <col min="10" max="16384" width="9.140625" style="13"/>
  </cols>
  <sheetData>
    <row r="1" spans="1:9">
      <c r="B1" s="29"/>
      <c r="C1" s="29"/>
      <c r="D1" s="29"/>
      <c r="E1" s="29"/>
      <c r="F1" s="29"/>
      <c r="G1" s="29"/>
      <c r="H1" s="29"/>
      <c r="I1" s="12" t="s">
        <v>8</v>
      </c>
    </row>
    <row r="2" spans="1:9" ht="13.5" thickBot="1"/>
    <row r="3" spans="1:9" ht="13.5" thickBot="1">
      <c r="A3" s="10" t="s">
        <v>0</v>
      </c>
      <c r="B3" s="10" t="s">
        <v>7</v>
      </c>
      <c r="C3" s="11" t="s">
        <v>9</v>
      </c>
      <c r="D3" s="10" t="s">
        <v>1</v>
      </c>
      <c r="E3" s="10" t="s">
        <v>2</v>
      </c>
      <c r="F3" s="10" t="s">
        <v>3</v>
      </c>
      <c r="G3" s="10" t="s">
        <v>4</v>
      </c>
      <c r="H3" s="10" t="s">
        <v>5</v>
      </c>
      <c r="I3" s="10" t="s">
        <v>6</v>
      </c>
    </row>
    <row r="4" spans="1:9" ht="118.5" customHeight="1">
      <c r="A4" s="1">
        <v>1</v>
      </c>
      <c r="B4" s="37" t="s">
        <v>12</v>
      </c>
      <c r="C4" s="38" t="s">
        <v>28</v>
      </c>
      <c r="D4" s="39" t="s">
        <v>13</v>
      </c>
      <c r="E4" s="40">
        <v>26</v>
      </c>
      <c r="F4" s="41">
        <v>23200</v>
      </c>
      <c r="G4" s="2">
        <f t="shared" ref="G4:G12" si="0">E4*F4</f>
        <v>603200</v>
      </c>
      <c r="H4" s="3" t="s">
        <v>10</v>
      </c>
      <c r="I4" s="4" t="s">
        <v>11</v>
      </c>
    </row>
    <row r="5" spans="1:9" ht="132.75" customHeight="1">
      <c r="A5" s="5">
        <v>2</v>
      </c>
      <c r="B5" s="14" t="s">
        <v>14</v>
      </c>
      <c r="C5" s="18" t="s">
        <v>27</v>
      </c>
      <c r="D5" s="20" t="s">
        <v>13</v>
      </c>
      <c r="E5" s="30">
        <v>26</v>
      </c>
      <c r="F5" s="35">
        <v>23800</v>
      </c>
      <c r="G5" s="6">
        <f t="shared" si="0"/>
        <v>618800</v>
      </c>
      <c r="H5" s="7" t="s">
        <v>10</v>
      </c>
      <c r="I5" s="8" t="s">
        <v>11</v>
      </c>
    </row>
    <row r="6" spans="1:9" ht="387.75" customHeight="1">
      <c r="A6" s="5">
        <v>3</v>
      </c>
      <c r="B6" s="14" t="s">
        <v>15</v>
      </c>
      <c r="C6" s="17" t="s">
        <v>29</v>
      </c>
      <c r="D6" s="20" t="s">
        <v>13</v>
      </c>
      <c r="E6" s="30">
        <v>26</v>
      </c>
      <c r="F6" s="35">
        <v>30000</v>
      </c>
      <c r="G6" s="6">
        <f t="shared" si="0"/>
        <v>780000</v>
      </c>
      <c r="H6" s="7" t="s">
        <v>10</v>
      </c>
      <c r="I6" s="8" t="s">
        <v>11</v>
      </c>
    </row>
    <row r="7" spans="1:9" ht="129.75" customHeight="1">
      <c r="A7" s="5">
        <v>4</v>
      </c>
      <c r="B7" s="14" t="s">
        <v>16</v>
      </c>
      <c r="C7" s="17" t="s">
        <v>26</v>
      </c>
      <c r="D7" s="20" t="s">
        <v>13</v>
      </c>
      <c r="E7" s="30">
        <v>26</v>
      </c>
      <c r="F7" s="35">
        <v>30000</v>
      </c>
      <c r="G7" s="6">
        <f t="shared" si="0"/>
        <v>780000</v>
      </c>
      <c r="H7" s="7" t="s">
        <v>10</v>
      </c>
      <c r="I7" s="8" t="s">
        <v>11</v>
      </c>
    </row>
    <row r="8" spans="1:9" ht="220.5" customHeight="1">
      <c r="A8" s="5">
        <v>5</v>
      </c>
      <c r="B8" s="23" t="s">
        <v>17</v>
      </c>
      <c r="C8" s="19" t="s">
        <v>31</v>
      </c>
      <c r="D8" s="22" t="s">
        <v>13</v>
      </c>
      <c r="E8" s="31">
        <v>11</v>
      </c>
      <c r="F8" s="34">
        <v>100000</v>
      </c>
      <c r="G8" s="6">
        <f t="shared" si="0"/>
        <v>1100000</v>
      </c>
      <c r="H8" s="7" t="s">
        <v>10</v>
      </c>
      <c r="I8" s="8" t="s">
        <v>11</v>
      </c>
    </row>
    <row r="9" spans="1:9" ht="409.5" customHeight="1">
      <c r="A9" s="5">
        <v>6</v>
      </c>
      <c r="B9" s="23" t="s">
        <v>18</v>
      </c>
      <c r="C9" s="19" t="s">
        <v>32</v>
      </c>
      <c r="D9" s="22" t="s">
        <v>13</v>
      </c>
      <c r="E9" s="31">
        <v>2</v>
      </c>
      <c r="F9" s="33">
        <v>2899000</v>
      </c>
      <c r="G9" s="6">
        <f t="shared" si="0"/>
        <v>5798000</v>
      </c>
      <c r="H9" s="7" t="s">
        <v>30</v>
      </c>
      <c r="I9" s="8" t="s">
        <v>11</v>
      </c>
    </row>
    <row r="10" spans="1:9" ht="141.75" customHeight="1">
      <c r="A10" s="5">
        <v>7</v>
      </c>
      <c r="B10" s="21" t="s">
        <v>19</v>
      </c>
      <c r="C10" s="15" t="s">
        <v>33</v>
      </c>
      <c r="D10" s="20" t="s">
        <v>13</v>
      </c>
      <c r="E10" s="30">
        <v>1</v>
      </c>
      <c r="F10" s="35">
        <v>480000</v>
      </c>
      <c r="G10" s="9">
        <f t="shared" si="0"/>
        <v>480000</v>
      </c>
      <c r="H10" s="7" t="s">
        <v>10</v>
      </c>
      <c r="I10" s="8" t="s">
        <v>11</v>
      </c>
    </row>
    <row r="11" spans="1:9" ht="409.5" customHeight="1">
      <c r="A11" s="5">
        <v>8</v>
      </c>
      <c r="B11" s="24" t="s">
        <v>20</v>
      </c>
      <c r="C11" s="27" t="s">
        <v>34</v>
      </c>
      <c r="D11" s="26" t="s">
        <v>13</v>
      </c>
      <c r="E11" s="32">
        <v>1</v>
      </c>
      <c r="F11" s="36">
        <v>248000</v>
      </c>
      <c r="G11" s="9">
        <f t="shared" si="0"/>
        <v>248000</v>
      </c>
      <c r="H11" s="7" t="s">
        <v>10</v>
      </c>
      <c r="I11" s="8" t="s">
        <v>11</v>
      </c>
    </row>
    <row r="12" spans="1:9" ht="259.5" customHeight="1">
      <c r="A12" s="5">
        <v>9</v>
      </c>
      <c r="B12" s="24" t="s">
        <v>21</v>
      </c>
      <c r="C12" s="25" t="s">
        <v>35</v>
      </c>
      <c r="D12" s="26" t="s">
        <v>13</v>
      </c>
      <c r="E12" s="32">
        <v>1</v>
      </c>
      <c r="F12" s="36">
        <v>984900</v>
      </c>
      <c r="G12" s="9">
        <f t="shared" si="0"/>
        <v>984900</v>
      </c>
      <c r="H12" s="7" t="s">
        <v>10</v>
      </c>
      <c r="I12" s="8" t="s">
        <v>11</v>
      </c>
    </row>
    <row r="13" spans="1:9" ht="68.25" customHeight="1">
      <c r="A13" s="5">
        <v>10</v>
      </c>
      <c r="B13" s="28" t="s">
        <v>22</v>
      </c>
      <c r="C13" s="16" t="s">
        <v>36</v>
      </c>
      <c r="D13" s="20" t="s">
        <v>13</v>
      </c>
      <c r="E13" s="30">
        <v>1</v>
      </c>
      <c r="F13" s="35">
        <v>57200</v>
      </c>
      <c r="G13" s="9">
        <f t="shared" ref="G13:G16" si="1">E13*F13</f>
        <v>57200</v>
      </c>
      <c r="H13" s="7" t="s">
        <v>10</v>
      </c>
      <c r="I13" s="8" t="s">
        <v>11</v>
      </c>
    </row>
    <row r="14" spans="1:9" ht="79.5" customHeight="1">
      <c r="A14" s="5">
        <v>11</v>
      </c>
      <c r="B14" s="28" t="s">
        <v>23</v>
      </c>
      <c r="C14" s="16" t="s">
        <v>37</v>
      </c>
      <c r="D14" s="20" t="s">
        <v>13</v>
      </c>
      <c r="E14" s="30">
        <v>1</v>
      </c>
      <c r="F14" s="35">
        <v>80100</v>
      </c>
      <c r="G14" s="9">
        <f t="shared" si="1"/>
        <v>80100</v>
      </c>
      <c r="H14" s="7" t="s">
        <v>10</v>
      </c>
      <c r="I14" s="8" t="s">
        <v>11</v>
      </c>
    </row>
    <row r="15" spans="1:9" ht="169.5" customHeight="1">
      <c r="A15" s="5">
        <v>12</v>
      </c>
      <c r="B15" s="28" t="s">
        <v>24</v>
      </c>
      <c r="C15" s="16" t="s">
        <v>38</v>
      </c>
      <c r="D15" s="20" t="s">
        <v>13</v>
      </c>
      <c r="E15" s="30">
        <v>1</v>
      </c>
      <c r="F15" s="35">
        <v>223860</v>
      </c>
      <c r="G15" s="9">
        <f t="shared" si="1"/>
        <v>223860</v>
      </c>
      <c r="H15" s="7" t="s">
        <v>10</v>
      </c>
      <c r="I15" s="8" t="s">
        <v>11</v>
      </c>
    </row>
    <row r="16" spans="1:9" ht="193.5" customHeight="1" thickBot="1">
      <c r="A16" s="42">
        <v>13</v>
      </c>
      <c r="B16" s="43" t="s">
        <v>25</v>
      </c>
      <c r="C16" s="44" t="s">
        <v>39</v>
      </c>
      <c r="D16" s="45" t="s">
        <v>13</v>
      </c>
      <c r="E16" s="46">
        <v>7</v>
      </c>
      <c r="F16" s="47">
        <v>105000</v>
      </c>
      <c r="G16" s="48">
        <f t="shared" si="1"/>
        <v>735000</v>
      </c>
      <c r="H16" s="49" t="s">
        <v>10</v>
      </c>
      <c r="I16" s="50" t="s">
        <v>11</v>
      </c>
    </row>
    <row r="17" spans="7:7">
      <c r="G17" s="51">
        <f>SUM(G4:G16)</f>
        <v>12489060</v>
      </c>
    </row>
  </sheetData>
  <mergeCells count="1">
    <mergeCell ref="B1:H1"/>
  </mergeCells>
  <pageMargins left="0.31496062992125984" right="0.31496062992125984" top="0.55118110236220474" bottom="0.55118110236220474"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User</cp:lastModifiedBy>
  <cp:lastPrinted>2020-03-18T04:35:37Z</cp:lastPrinted>
  <dcterms:created xsi:type="dcterms:W3CDTF">2017-02-02T08:36:53Z</dcterms:created>
  <dcterms:modified xsi:type="dcterms:W3CDTF">2020-03-18T04:37:30Z</dcterms:modified>
</cp:coreProperties>
</file>