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25"/>
  <c r="G26"/>
  <c r="G15" l="1"/>
  <c r="G16"/>
  <c r="G17"/>
  <c r="G14"/>
  <c r="G13" l="1"/>
  <c r="G12"/>
  <c r="G11"/>
  <c r="G10"/>
  <c r="G9"/>
  <c r="G8"/>
  <c r="G7"/>
  <c r="G6"/>
  <c r="G5"/>
  <c r="G4"/>
  <c r="G27" l="1"/>
</calcChain>
</file>

<file path=xl/sharedStrings.xml><?xml version="1.0" encoding="utf-8"?>
<sst xmlns="http://schemas.openxmlformats.org/spreadsheetml/2006/main" count="125" uniqueCount="55">
  <si>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</si>
  <si>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</si>
  <si>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</si>
  <si>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</si>
  <si>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</si>
  <si>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</si>
  <si>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</si>
  <si>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</si>
  <si>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</si>
  <si>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</si>
  <si>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</si>
  <si>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</si>
  <si>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</si>
  <si>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</si>
  <si>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 xml:space="preserve">Система инфузионная, в\в влив .однораз.с иглой 21G для в.в вливании </t>
  </si>
  <si>
    <t xml:space="preserve">Маска 3- слойная на резинке </t>
  </si>
  <si>
    <t xml:space="preserve">Вата н\с 100гр </t>
  </si>
  <si>
    <t xml:space="preserve">Термометр(-10…=50)для складских, бытовых  помещении.(С поверкой)  </t>
  </si>
  <si>
    <t xml:space="preserve">Пробирка центрифужная (по типу Фалькон) 50мл </t>
  </si>
  <si>
    <t>Перекись водорода 3%-400мл</t>
  </si>
  <si>
    <t>фл</t>
  </si>
  <si>
    <t>Натрия хлорид 0,9%-200мл</t>
  </si>
  <si>
    <t>Фильтр КСКФ-3</t>
  </si>
  <si>
    <t>комп</t>
  </si>
  <si>
    <t>Фильтр КСКФ-6</t>
  </si>
  <si>
    <t>Фильтр КСКФ-9</t>
  </si>
  <si>
    <t>Фильтр КСКФ-12,18</t>
  </si>
  <si>
    <t>Азопирам РК</t>
  </si>
  <si>
    <t>Катетор Фолея № 20-22</t>
  </si>
  <si>
    <t>Шприц</t>
  </si>
  <si>
    <t xml:space="preserve">Шприц 5мл </t>
  </si>
  <si>
    <t>Шприц 10мл</t>
  </si>
  <si>
    <t xml:space="preserve">Шприц 20мл </t>
  </si>
  <si>
    <t>Система инфузионная</t>
  </si>
  <si>
    <t>Маска</t>
  </si>
  <si>
    <t>Вата</t>
  </si>
  <si>
    <t>Стекла предметные</t>
  </si>
  <si>
    <t>Термометр</t>
  </si>
  <si>
    <t>Термоиндикатор</t>
  </si>
  <si>
    <t>Термоиндикатор 180°С №500</t>
  </si>
  <si>
    <t>Термоиндикатор 120°С №500</t>
  </si>
  <si>
    <t>Термоиндикатор 132°С № 500</t>
  </si>
  <si>
    <t xml:space="preserve">Салфетка </t>
  </si>
  <si>
    <t xml:space="preserve">Спиртовая салфетка 65 x 30  мм.двухслойная одноразовая  </t>
  </si>
  <si>
    <t>Пробирка</t>
  </si>
  <si>
    <t xml:space="preserve">Перекись водорода </t>
  </si>
  <si>
    <t xml:space="preserve">Натрия хлорид </t>
  </si>
  <si>
    <t>Фильтр</t>
  </si>
  <si>
    <t xml:space="preserve">Азопирам </t>
  </si>
  <si>
    <t xml:space="preserve">Катетор </t>
  </si>
  <si>
    <t>Стекло покровное</t>
  </si>
  <si>
    <t>Салфетка</t>
  </si>
  <si>
    <r>
      <t xml:space="preserve">Стекла предметные с  </t>
    </r>
    <r>
      <rPr>
        <b/>
        <sz val="10"/>
        <color theme="1"/>
        <rFont val="Times New Roman"/>
        <family val="1"/>
        <charset val="204"/>
      </rPr>
      <t>не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обраб. краями </t>
    </r>
    <r>
      <rPr>
        <sz val="10"/>
        <color theme="1"/>
        <rFont val="Times New Roman"/>
        <family val="1"/>
        <charset val="204"/>
      </rPr>
      <t>(26*76) №150</t>
    </r>
  </si>
  <si>
    <r>
      <t xml:space="preserve">Салфетка сухая в </t>
    </r>
    <r>
      <rPr>
        <b/>
        <sz val="10"/>
        <color theme="1"/>
        <rFont val="Times New Roman"/>
        <family val="1"/>
        <charset val="204"/>
      </rPr>
      <t xml:space="preserve">диспенсере </t>
    </r>
    <r>
      <rPr>
        <sz val="10"/>
        <color theme="1"/>
        <rFont val="Times New Roman"/>
        <family val="1"/>
        <charset val="204"/>
      </rPr>
      <t>3,9 л, №160, 135 х 360 мм, 40 г.</t>
    </r>
  </si>
  <si>
    <t>Стекло покровное  24*24 мм №100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</si>
</sst>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1" fillId="0" borderId="12" xfId="0" applyFont="1" applyBorder="1" applyAlignment="1">
      <alignment horizontal="center" vertical="center"/>
    </xf>
    <xf numFmtId="0" fontId="4" fillId="3" borderId="13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C22" sqref="C22"/>
    </sheetView>
  </sheetViews>
  <sheetFormatPr defaultRowHeight="12.75"/>
  <cols>
    <col min="1" max="1" width="9.28515625" style="25" bestFit="1" customWidth="1"/>
    <col min="2" max="2" width="24.5703125" style="25" customWidth="1"/>
    <col min="3" max="3" width="50.7109375" style="25" customWidth="1"/>
    <col min="4" max="5" width="7.28515625" style="25" customWidth="1"/>
    <col min="6" max="6" width="7.85546875" style="25" customWidth="1"/>
    <col min="7" max="7" width="12" style="25" bestFit="1" customWidth="1"/>
    <col min="8" max="8" width="21.7109375" style="25" customWidth="1"/>
    <col min="9" max="9" width="19.85546875" style="25" customWidth="1"/>
    <col min="10" max="16384" width="9.140625" style="25"/>
  </cols>
  <sheetData>
    <row r="1" spans="1:9">
      <c r="B1" s="26"/>
      <c r="C1" s="26"/>
      <c r="D1" s="26"/>
      <c r="E1" s="26"/>
      <c r="F1" s="26"/>
      <c r="G1" s="26"/>
      <c r="H1" s="26"/>
      <c r="I1" s="22" t="s">
        <v>8</v>
      </c>
    </row>
    <row r="2" spans="1:9" ht="13.5" thickBot="1"/>
    <row r="3" spans="1:9" ht="13.5" thickBot="1">
      <c r="A3" s="15" t="s">
        <v>0</v>
      </c>
      <c r="B3" s="15" t="s">
        <v>7</v>
      </c>
      <c r="C3" s="16" t="s">
        <v>10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</row>
    <row r="4" spans="1:9" ht="34.5" customHeight="1">
      <c r="A4" s="2">
        <v>1</v>
      </c>
      <c r="B4" s="4" t="s">
        <v>29</v>
      </c>
      <c r="C4" s="4" t="s">
        <v>30</v>
      </c>
      <c r="D4" s="17" t="s">
        <v>13</v>
      </c>
      <c r="E4" s="18">
        <v>50000</v>
      </c>
      <c r="F4" s="18">
        <v>12</v>
      </c>
      <c r="G4" s="3">
        <f t="shared" ref="G4:G17" si="0">E4*F4</f>
        <v>600000</v>
      </c>
      <c r="H4" s="4" t="s">
        <v>9</v>
      </c>
      <c r="I4" s="5" t="s">
        <v>12</v>
      </c>
    </row>
    <row r="5" spans="1:9" ht="34.5" customHeight="1">
      <c r="A5" s="6">
        <v>2</v>
      </c>
      <c r="B5" s="8" t="s">
        <v>29</v>
      </c>
      <c r="C5" s="8" t="s">
        <v>31</v>
      </c>
      <c r="D5" s="1" t="s">
        <v>13</v>
      </c>
      <c r="E5" s="19">
        <v>5000</v>
      </c>
      <c r="F5" s="19">
        <v>17</v>
      </c>
      <c r="G5" s="7">
        <f t="shared" si="0"/>
        <v>85000</v>
      </c>
      <c r="H5" s="8" t="s">
        <v>9</v>
      </c>
      <c r="I5" s="9" t="s">
        <v>12</v>
      </c>
    </row>
    <row r="6" spans="1:9" ht="29.25" customHeight="1">
      <c r="A6" s="6">
        <v>3</v>
      </c>
      <c r="B6" s="8" t="s">
        <v>29</v>
      </c>
      <c r="C6" s="8" t="s">
        <v>32</v>
      </c>
      <c r="D6" s="1" t="s">
        <v>13</v>
      </c>
      <c r="E6" s="19">
        <v>2000</v>
      </c>
      <c r="F6" s="19">
        <v>33</v>
      </c>
      <c r="G6" s="7">
        <f t="shared" si="0"/>
        <v>66000</v>
      </c>
      <c r="H6" s="8" t="s">
        <v>9</v>
      </c>
      <c r="I6" s="9" t="s">
        <v>12</v>
      </c>
    </row>
    <row r="7" spans="1:9" ht="42.75" customHeight="1">
      <c r="A7" s="6">
        <v>4</v>
      </c>
      <c r="B7" s="8" t="s">
        <v>33</v>
      </c>
      <c r="C7" s="8" t="s">
        <v>14</v>
      </c>
      <c r="D7" s="1" t="s">
        <v>13</v>
      </c>
      <c r="E7" s="19">
        <v>11000</v>
      </c>
      <c r="F7" s="19">
        <v>40</v>
      </c>
      <c r="G7" s="7">
        <f t="shared" si="0"/>
        <v>440000</v>
      </c>
      <c r="H7" s="8" t="s">
        <v>9</v>
      </c>
      <c r="I7" s="9" t="s">
        <v>12</v>
      </c>
    </row>
    <row r="8" spans="1:9" ht="34.5" customHeight="1">
      <c r="A8" s="6">
        <v>5</v>
      </c>
      <c r="B8" s="8" t="s">
        <v>34</v>
      </c>
      <c r="C8" s="8" t="s">
        <v>15</v>
      </c>
      <c r="D8" s="1" t="s">
        <v>13</v>
      </c>
      <c r="E8" s="19">
        <v>9600</v>
      </c>
      <c r="F8" s="19">
        <v>8</v>
      </c>
      <c r="G8" s="7">
        <f t="shared" si="0"/>
        <v>76800</v>
      </c>
      <c r="H8" s="8" t="s">
        <v>9</v>
      </c>
      <c r="I8" s="9" t="s">
        <v>12</v>
      </c>
    </row>
    <row r="9" spans="1:9" ht="34.5" customHeight="1">
      <c r="A9" s="6">
        <v>6</v>
      </c>
      <c r="B9" s="8" t="s">
        <v>35</v>
      </c>
      <c r="C9" s="8" t="s">
        <v>16</v>
      </c>
      <c r="D9" s="1" t="s">
        <v>11</v>
      </c>
      <c r="E9" s="19">
        <v>3000</v>
      </c>
      <c r="F9" s="19">
        <v>160</v>
      </c>
      <c r="G9" s="7">
        <f t="shared" si="0"/>
        <v>480000</v>
      </c>
      <c r="H9" s="8" t="s">
        <v>9</v>
      </c>
      <c r="I9" s="9" t="s">
        <v>12</v>
      </c>
    </row>
    <row r="10" spans="1:9" ht="34.5" customHeight="1">
      <c r="A10" s="6">
        <v>7</v>
      </c>
      <c r="B10" s="8" t="s">
        <v>36</v>
      </c>
      <c r="C10" s="8" t="s">
        <v>52</v>
      </c>
      <c r="D10" s="1" t="s">
        <v>11</v>
      </c>
      <c r="E10" s="19">
        <v>10000</v>
      </c>
      <c r="F10" s="19">
        <v>20</v>
      </c>
      <c r="G10" s="7">
        <f t="shared" si="0"/>
        <v>200000</v>
      </c>
      <c r="H10" s="8" t="s">
        <v>9</v>
      </c>
      <c r="I10" s="9" t="s">
        <v>12</v>
      </c>
    </row>
    <row r="11" spans="1:9" ht="34.5" customHeight="1">
      <c r="A11" s="6">
        <v>8</v>
      </c>
      <c r="B11" s="8" t="s">
        <v>37</v>
      </c>
      <c r="C11" s="8" t="s">
        <v>17</v>
      </c>
      <c r="D11" s="1" t="s">
        <v>13</v>
      </c>
      <c r="E11" s="19">
        <v>20</v>
      </c>
      <c r="F11" s="19">
        <v>850</v>
      </c>
      <c r="G11" s="7">
        <f t="shared" si="0"/>
        <v>17000</v>
      </c>
      <c r="H11" s="8" t="s">
        <v>9</v>
      </c>
      <c r="I11" s="9" t="s">
        <v>12</v>
      </c>
    </row>
    <row r="12" spans="1:9" ht="34.5" customHeight="1">
      <c r="A12" s="6">
        <v>9</v>
      </c>
      <c r="B12" s="8" t="s">
        <v>38</v>
      </c>
      <c r="C12" s="8" t="s">
        <v>41</v>
      </c>
      <c r="D12" s="1" t="s">
        <v>11</v>
      </c>
      <c r="E12" s="19">
        <v>60</v>
      </c>
      <c r="F12" s="19">
        <v>1950</v>
      </c>
      <c r="G12" s="7">
        <f t="shared" si="0"/>
        <v>117000</v>
      </c>
      <c r="H12" s="8" t="s">
        <v>9</v>
      </c>
      <c r="I12" s="9" t="s">
        <v>12</v>
      </c>
    </row>
    <row r="13" spans="1:9" ht="42.75" customHeight="1">
      <c r="A13" s="6">
        <v>10</v>
      </c>
      <c r="B13" s="8" t="s">
        <v>38</v>
      </c>
      <c r="C13" s="8" t="s">
        <v>40</v>
      </c>
      <c r="D13" s="1" t="s">
        <v>11</v>
      </c>
      <c r="E13" s="19">
        <v>2</v>
      </c>
      <c r="F13" s="19">
        <v>1950</v>
      </c>
      <c r="G13" s="7">
        <f t="shared" si="0"/>
        <v>3900</v>
      </c>
      <c r="H13" s="8" t="s">
        <v>9</v>
      </c>
      <c r="I13" s="9" t="s">
        <v>12</v>
      </c>
    </row>
    <row r="14" spans="1:9" ht="30.75" customHeight="1">
      <c r="A14" s="6">
        <v>11</v>
      </c>
      <c r="B14" s="8" t="s">
        <v>38</v>
      </c>
      <c r="C14" s="8" t="s">
        <v>39</v>
      </c>
      <c r="D14" s="1" t="s">
        <v>11</v>
      </c>
      <c r="E14" s="19">
        <v>2</v>
      </c>
      <c r="F14" s="19">
        <v>1950</v>
      </c>
      <c r="G14" s="10">
        <f t="shared" si="0"/>
        <v>3900</v>
      </c>
      <c r="H14" s="8" t="s">
        <v>9</v>
      </c>
      <c r="I14" s="9" t="s">
        <v>12</v>
      </c>
    </row>
    <row r="15" spans="1:9" ht="45.75" customHeight="1">
      <c r="A15" s="6">
        <v>12</v>
      </c>
      <c r="B15" s="8" t="s">
        <v>42</v>
      </c>
      <c r="C15" s="8" t="s">
        <v>43</v>
      </c>
      <c r="D15" s="1" t="s">
        <v>13</v>
      </c>
      <c r="E15" s="19">
        <v>60000</v>
      </c>
      <c r="F15" s="23">
        <v>3.5</v>
      </c>
      <c r="G15" s="10">
        <f t="shared" si="0"/>
        <v>210000</v>
      </c>
      <c r="H15" s="8" t="s">
        <v>9</v>
      </c>
      <c r="I15" s="9" t="s">
        <v>12</v>
      </c>
    </row>
    <row r="16" spans="1:9" ht="38.25">
      <c r="A16" s="6">
        <v>13</v>
      </c>
      <c r="B16" s="8" t="s">
        <v>44</v>
      </c>
      <c r="C16" s="8" t="s">
        <v>18</v>
      </c>
      <c r="D16" s="1" t="s">
        <v>13</v>
      </c>
      <c r="E16" s="19">
        <v>700</v>
      </c>
      <c r="F16" s="19">
        <v>55</v>
      </c>
      <c r="G16" s="10">
        <f t="shared" si="0"/>
        <v>38500</v>
      </c>
      <c r="H16" s="8" t="s">
        <v>9</v>
      </c>
      <c r="I16" s="9" t="s">
        <v>12</v>
      </c>
    </row>
    <row r="17" spans="1:9" ht="38.25">
      <c r="A17" s="6">
        <v>14</v>
      </c>
      <c r="B17" s="24" t="s">
        <v>45</v>
      </c>
      <c r="C17" s="24" t="s">
        <v>19</v>
      </c>
      <c r="D17" s="1" t="s">
        <v>20</v>
      </c>
      <c r="E17" s="19">
        <v>650</v>
      </c>
      <c r="F17" s="19">
        <v>405</v>
      </c>
      <c r="G17" s="10">
        <f t="shared" si="0"/>
        <v>263250</v>
      </c>
      <c r="H17" s="8" t="s">
        <v>9</v>
      </c>
      <c r="I17" s="9" t="s">
        <v>12</v>
      </c>
    </row>
    <row r="18" spans="1:9" ht="38.25">
      <c r="A18" s="6">
        <v>15</v>
      </c>
      <c r="B18" s="24" t="s">
        <v>46</v>
      </c>
      <c r="C18" s="24" t="s">
        <v>21</v>
      </c>
      <c r="D18" s="1" t="s">
        <v>20</v>
      </c>
      <c r="E18" s="19">
        <v>9000</v>
      </c>
      <c r="F18" s="19">
        <v>118</v>
      </c>
      <c r="G18" s="10">
        <f t="shared" ref="G18:G26" si="1">E18*F18</f>
        <v>1062000</v>
      </c>
      <c r="H18" s="8" t="s">
        <v>9</v>
      </c>
      <c r="I18" s="9" t="s">
        <v>12</v>
      </c>
    </row>
    <row r="19" spans="1:9" ht="38.25">
      <c r="A19" s="6">
        <v>16</v>
      </c>
      <c r="B19" s="8" t="s">
        <v>47</v>
      </c>
      <c r="C19" s="8" t="s">
        <v>22</v>
      </c>
      <c r="D19" s="1" t="s">
        <v>23</v>
      </c>
      <c r="E19" s="19">
        <v>60</v>
      </c>
      <c r="F19" s="19">
        <v>355</v>
      </c>
      <c r="G19" s="10">
        <f t="shared" si="1"/>
        <v>21300</v>
      </c>
      <c r="H19" s="8" t="s">
        <v>9</v>
      </c>
      <c r="I19" s="9" t="s">
        <v>12</v>
      </c>
    </row>
    <row r="20" spans="1:9" ht="38.25">
      <c r="A20" s="6">
        <v>17</v>
      </c>
      <c r="B20" s="8" t="s">
        <v>47</v>
      </c>
      <c r="C20" s="8" t="s">
        <v>24</v>
      </c>
      <c r="D20" s="1" t="s">
        <v>23</v>
      </c>
      <c r="E20" s="19">
        <v>60</v>
      </c>
      <c r="F20" s="19">
        <v>390</v>
      </c>
      <c r="G20" s="10">
        <f t="shared" si="1"/>
        <v>23400</v>
      </c>
      <c r="H20" s="8" t="s">
        <v>9</v>
      </c>
      <c r="I20" s="9" t="s">
        <v>12</v>
      </c>
    </row>
    <row r="21" spans="1:9" ht="38.25">
      <c r="A21" s="6">
        <v>18</v>
      </c>
      <c r="B21" s="8" t="s">
        <v>47</v>
      </c>
      <c r="C21" s="8" t="s">
        <v>25</v>
      </c>
      <c r="D21" s="1" t="s">
        <v>23</v>
      </c>
      <c r="E21" s="19">
        <v>30</v>
      </c>
      <c r="F21" s="19">
        <v>450</v>
      </c>
      <c r="G21" s="10">
        <f t="shared" si="1"/>
        <v>13500</v>
      </c>
      <c r="H21" s="8" t="s">
        <v>9</v>
      </c>
      <c r="I21" s="9" t="s">
        <v>12</v>
      </c>
    </row>
    <row r="22" spans="1:9" ht="38.25">
      <c r="A22" s="6">
        <v>19</v>
      </c>
      <c r="B22" s="8" t="s">
        <v>47</v>
      </c>
      <c r="C22" s="8" t="s">
        <v>26</v>
      </c>
      <c r="D22" s="1" t="s">
        <v>23</v>
      </c>
      <c r="E22" s="19">
        <v>30</v>
      </c>
      <c r="F22" s="19">
        <v>550</v>
      </c>
      <c r="G22" s="10">
        <f t="shared" si="1"/>
        <v>16500</v>
      </c>
      <c r="H22" s="8" t="s">
        <v>9</v>
      </c>
      <c r="I22" s="9" t="s">
        <v>12</v>
      </c>
    </row>
    <row r="23" spans="1:9" ht="38.25">
      <c r="A23" s="6">
        <v>20</v>
      </c>
      <c r="B23" s="8" t="s">
        <v>48</v>
      </c>
      <c r="C23" s="8" t="s">
        <v>27</v>
      </c>
      <c r="D23" s="1" t="s">
        <v>11</v>
      </c>
      <c r="E23" s="19">
        <v>15</v>
      </c>
      <c r="F23" s="19">
        <v>1550</v>
      </c>
      <c r="G23" s="10">
        <f t="shared" si="1"/>
        <v>23250</v>
      </c>
      <c r="H23" s="8" t="s">
        <v>9</v>
      </c>
      <c r="I23" s="9" t="s">
        <v>12</v>
      </c>
    </row>
    <row r="24" spans="1:9" ht="38.25">
      <c r="A24" s="6">
        <v>21</v>
      </c>
      <c r="B24" s="8" t="s">
        <v>49</v>
      </c>
      <c r="C24" s="8" t="s">
        <v>28</v>
      </c>
      <c r="D24" s="1" t="s">
        <v>13</v>
      </c>
      <c r="E24" s="19">
        <v>100</v>
      </c>
      <c r="F24" s="19">
        <v>500</v>
      </c>
      <c r="G24" s="10">
        <f t="shared" si="1"/>
        <v>50000</v>
      </c>
      <c r="H24" s="8" t="s">
        <v>9</v>
      </c>
      <c r="I24" s="9" t="s">
        <v>12</v>
      </c>
    </row>
    <row r="25" spans="1:9" ht="38.25">
      <c r="A25" s="28">
        <v>22</v>
      </c>
      <c r="B25" s="30" t="s">
        <v>50</v>
      </c>
      <c r="C25" s="29" t="s">
        <v>54</v>
      </c>
      <c r="D25" s="1" t="s">
        <v>11</v>
      </c>
      <c r="E25" s="19">
        <v>25</v>
      </c>
      <c r="F25" s="19">
        <v>240</v>
      </c>
      <c r="G25" s="10">
        <f t="shared" si="1"/>
        <v>6000</v>
      </c>
      <c r="H25" s="8" t="s">
        <v>9</v>
      </c>
      <c r="I25" s="9" t="s">
        <v>12</v>
      </c>
    </row>
    <row r="26" spans="1:9" ht="39" thickBot="1">
      <c r="A26" s="11">
        <v>23</v>
      </c>
      <c r="B26" s="13" t="s">
        <v>51</v>
      </c>
      <c r="C26" s="13" t="s">
        <v>53</v>
      </c>
      <c r="D26" s="20" t="s">
        <v>11</v>
      </c>
      <c r="E26" s="21">
        <v>50</v>
      </c>
      <c r="F26" s="21">
        <v>3500</v>
      </c>
      <c r="G26" s="12">
        <f t="shared" si="1"/>
        <v>175000</v>
      </c>
      <c r="H26" s="13" t="s">
        <v>9</v>
      </c>
      <c r="I26" s="14" t="s">
        <v>12</v>
      </c>
    </row>
    <row r="27" spans="1:9">
      <c r="G27" s="27">
        <f>SUM(G4:G26)</f>
        <v>3992300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2020-01-16T09:33:45Z</cp:lastPrinted>
  <dcterms:created xsi:type="dcterms:W3CDTF">2017-02-02T08:36:53Z</dcterms:created>
  <dcterms:modified xsi:type="dcterms:W3CDTF">2020-01-16T09:33:47Z</dcterms:modified>
</cp:coreProperties>
</file>