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12" l="1"/>
  <c r="G13"/>
  <c r="G14"/>
  <c r="G15"/>
  <c r="G16"/>
  <c r="G17"/>
  <c r="G18"/>
  <c r="G19"/>
  <c r="G20"/>
  <c r="G21"/>
  <c r="G22"/>
  <c r="G23"/>
  <c r="G24"/>
  <c r="G25"/>
  <c r="G26"/>
  <c r="G27"/>
  <c r="G28"/>
  <c r="G29"/>
  <c r="G9" l="1"/>
  <c r="G10"/>
  <c r="G11"/>
  <c r="G8"/>
  <c r="G5" l="1"/>
  <c r="G6"/>
  <c r="G7"/>
  <c r="G4" l="1"/>
</calcChain>
</file>

<file path=xl/sharedStrings.xml><?xml version="1.0" encoding="utf-8"?>
<sst xmlns="http://schemas.openxmlformats.org/spreadsheetml/2006/main" count="485" uniqueCount="177">
  <si>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</si>
  <si>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</si>
  <si>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</si>
  <si>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</si>
  <si>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</si>
  <si>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</si>
  <si>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</si>
  <si>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</si>
  <si>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</si>
  <si>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</si>
  <si>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</si>
  <si>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Азопирам РК</t>
  </si>
  <si>
    <t>упак</t>
  </si>
  <si>
    <t>фл</t>
  </si>
  <si>
    <t>шт</t>
  </si>
  <si>
    <t>Система для инфузий с иглой 21G</t>
  </si>
  <si>
    <t>Бумага диаграммная 50х50</t>
  </si>
  <si>
    <t>Надуксусная кислота 20%, перекись водорода 1-15%, уксусная кислота 27-54%, серная кислота 1-1,5% и воду, дипиколиновая кислота 0,1-0,2% в качестве стабилизатора, синтанол 0,5-1,0% в качестве сурфактанта и изоамилацетат 0,5-1,0%</t>
  </si>
  <si>
    <t>набор</t>
  </si>
  <si>
    <t>компл</t>
  </si>
  <si>
    <t>Система для переливание крови</t>
  </si>
  <si>
    <t xml:space="preserve">Жгут крвоостанавливающий резиновый </t>
  </si>
  <si>
    <t>Трехкомпонентный проявитель (флаконы а+в+с). Проявитель  предназначен для обработки рентгеновских пленок, в том числе маммографических, в автоматических проявочных машинах.в состав проявителя входит, гидрохинон, поташ, диэтиленгликоль, 4-гидросиметил-4метил-1фенил-3пирозолидинон.  Хорошо растворяется водой. Концентрат на 20 литров готового раствора.</t>
  </si>
  <si>
    <t>Двухкомпонентный фиксаж (флаконы а+в). Фиксаж  предназначен для обработки рентгеновских пленок, в том числе маммографических, в автоматических проявочных машинах.в состав фиксажа входит бисульфат натрия, бисульфат аммония, тиосульфат аммония, сульфат аммония, тетраборат натрия.  Хорошо растворяется водой. Концентрат на 20 литров готового раствора.</t>
  </si>
  <si>
    <t>Проявитель</t>
  </si>
  <si>
    <t>Фиксаж</t>
  </si>
  <si>
    <t xml:space="preserve">Салфетка </t>
  </si>
  <si>
    <t>СКО, Петропавловск, ул. Васильевна 123, кабинет 77</t>
  </si>
  <si>
    <t>Теноксикам 20мг лиофилизированный порошок с растворителем</t>
  </si>
  <si>
    <t>Аммиак 10% 20мл</t>
  </si>
  <si>
    <t>Левомицетин 0,5% 10мл</t>
  </si>
  <si>
    <t>Тетрациклиновая глазная мазь 1% 10г</t>
  </si>
  <si>
    <t>уп</t>
  </si>
  <si>
    <t>Хлоргексидин 0,05% 100мл</t>
  </si>
  <si>
    <t>Игла бабочка 24G(0,55x19mm)</t>
  </si>
  <si>
    <t>Емкость для хранения термометр ЕДПО 1-01</t>
  </si>
  <si>
    <t>кан</t>
  </si>
  <si>
    <t>Vasofix Certo канюля для периферического в/в доступа р-р G16 (1,7х50мм)</t>
  </si>
  <si>
    <t>Vasofix Certo канюля для периферического в/в доступа р-р G14 (2,2х50мм)</t>
  </si>
  <si>
    <t>Вата не стерильная 100гр</t>
  </si>
  <si>
    <t>банка</t>
  </si>
  <si>
    <t xml:space="preserve">Одноразовые вакуумные пробирки для забора и хранения венозной крови, плазмы, сыворотки крови, объемом от 1мл до 9 мл  (с К2 ЭДТА двукалиевая соль ЭДТА) для гематологических исследований 2мл цвет крышки светло- фиолетовый </t>
  </si>
  <si>
    <t>Емкость контейнер пластмассовый для безопасного сбора и утилизации мед отходов (КБСУ) объемом 10л класс Б (желтая)</t>
  </si>
  <si>
    <t>Емкость контейнер пластмассовый для безопасного сбора и утилизации мед отходов (КБСУ) объемом 5л класс Б (желтая)</t>
  </si>
  <si>
    <t>Салфетки пропитаны дезинфкцирующим средством. В качестве действующих веществ пропиточный раствор содержит пропанол-1 28%, алкилдиметилбензиламмоний  хлорид 0,02%, полигексаметиленгуанидин гидрохлорид 0,04%, N,N- бис (3-аминоприл ) додециламин 0,02%, а также вспомогательные компоненты и воду. не более 60 штук в банке.</t>
  </si>
  <si>
    <t>Натриевая соль, дихлоризоциануровой кислоты 66,7% с содержанием активного хлора -47+-2%. Ср. масса таблеток 3,4-+0,25г. Не менее 1кг, не менее 300 таблеток в банке.</t>
  </si>
  <si>
    <t>Кожный антисептик N,N-бис(3-аминопропил)додециламин 0.1 %, Алкилдиметилбензиламмоний хлорид (АДБАХ) 0.1 %, Изопропиловый спирт (пропанол-2) 70 %, Вспомогательные компоненты. Не менее 100 мл во флаконе с дозатором</t>
  </si>
  <si>
    <t>Антисептический гель (кожный антисептик) содержит изопропиловый спирт -65% и триклозан 0,2%,также в состав средства входят функциональные добавки, в том числе смягчающие, восстанавливающие и увлажняющие компоненты. Не менее 90мл во флаконе с дозатором</t>
  </si>
  <si>
    <t>Бумага диаграммная, размер не более и не менее 57х18х12</t>
  </si>
  <si>
    <t xml:space="preserve">Натрия хлорид 0,9% , не менее 400мл </t>
  </si>
  <si>
    <t>Декстроза 5% , не менее 200мл для инфузий</t>
  </si>
  <si>
    <t>Гигрометр психометр ВИТ 2 -15+40, повереный</t>
  </si>
  <si>
    <t>Гигрометр психометр ВИТ 1, повереный</t>
  </si>
  <si>
    <t>Салфетка нестерильная 0,8х0,7</t>
  </si>
  <si>
    <t>Плеврофикс №1 пункционная игла 1,8х80мм шприц 60мл Люер соединит трубка 90см</t>
  </si>
  <si>
    <t>Стакан из нержавеющей стали без основания без крышки 76х100</t>
  </si>
  <si>
    <t>Тест полоски для определения холестерина №25</t>
  </si>
  <si>
    <t>Тонометр LD-71 класический + стетоскоп поверенный</t>
  </si>
  <si>
    <t>Фильтр КСКФ-3</t>
  </si>
  <si>
    <t>Фильтр КСКФ-6</t>
  </si>
  <si>
    <t>Фильтр КСКФ-9</t>
  </si>
  <si>
    <t>Фильтр КСКФ-12,18</t>
  </si>
  <si>
    <t>Контейнер для взятия проб 60мл</t>
  </si>
  <si>
    <t>Азур-Эозин по Майн-Грюнвальду</t>
  </si>
  <si>
    <t>Азур-Эозин по Романовскому с буфером 1л</t>
  </si>
  <si>
    <t>Контрольные материалы для гематологии НАЕМ 8 Control (L,N,H 3x2,5ml</t>
  </si>
  <si>
    <t>Высокий патологический контроль (10х1мл) HemosIL Nignt Abnomai Control</t>
  </si>
  <si>
    <t>Низкий патологический контроль (10х1мл) HemosIL Low Abnomai Control</t>
  </si>
  <si>
    <t>Низкий патологический контроль (10х1мл) HemosIL Normal Abnomai Control</t>
  </si>
  <si>
    <t>Моющий раствор HemosIL Cleaning 500мл</t>
  </si>
  <si>
    <t>Оксохром глюкоза GLU 250 ES</t>
  </si>
  <si>
    <t>Пергамент в листах 42х70</t>
  </si>
  <si>
    <t>кг</t>
  </si>
  <si>
    <t xml:space="preserve"> Разбавитель факторов HemoslL Factor Diulent </t>
  </si>
  <si>
    <t xml:space="preserve">Рекомбипластин 2Ж (реагент для ПВ и фибриноген) </t>
  </si>
  <si>
    <t>Референсная эмульсия R HemoslL 1000ml</t>
  </si>
  <si>
    <t>Стандартный контрольный раствор Eightcheck-3 WR High</t>
  </si>
  <si>
    <t>Стандартный контрольный раствор Eightcheck-3 WR LOW</t>
  </si>
  <si>
    <t>Стандартный контрольный раствор Eightcheck-3 WR Normal</t>
  </si>
  <si>
    <t>Тест полосы на анализатор URISCAN №100</t>
  </si>
  <si>
    <t>Тест полосы для определения билирубина №30</t>
  </si>
  <si>
    <t>Тест полосы для определения АЛТ №30</t>
  </si>
  <si>
    <t>Тест полосы для определения АСТ №30</t>
  </si>
  <si>
    <t>Тест полосы мочевина</t>
  </si>
  <si>
    <t xml:space="preserve">Тест полосы креатинин </t>
  </si>
  <si>
    <t>Тест полосы Альфа-амилаза</t>
  </si>
  <si>
    <t>Фибриноген QFA HemoslL Fibrinogen QFA Trombin</t>
  </si>
  <si>
    <t>Контрольная кровь высокий уровень E-CHECK (XS) L3 (Н) 1,5ml</t>
  </si>
  <si>
    <t>Контрольная кровь низкий уровень E-CHECK (XS) L1 (L) 1,5ml</t>
  </si>
  <si>
    <t>Контрольная кровь нормальный уровень E-CHECK (XS) L2 (N ) 1,5ml</t>
  </si>
  <si>
    <t>Набор реагентов биохимических Alanine Aminotransfrase (ALT/ GPT) 80х60ml+8х15ml</t>
  </si>
  <si>
    <t>Набор реагентов биохимических Aspartate Aminotransferase  (AST/ GOT) 80х60ml+8х15ml</t>
  </si>
  <si>
    <t>Набор реагентов биохимических TOTAL BILIRUBIN 80х60ml+8х15ml</t>
  </si>
  <si>
    <t>Набор реагентов биохимических UREA BUN UV 600ml</t>
  </si>
  <si>
    <t>Набор реагентов биохимических BIOCHEMISTRY CALIBRATOR 5x5ml</t>
  </si>
  <si>
    <t>Набор реагентов биохимических BIOCHEMISTRY CONTROL SERUM lever  5x5ml</t>
  </si>
  <si>
    <t>Набор реагентов биохимических BIOCHEMISTRY CONTROL SERUM lever II  5x5ml</t>
  </si>
  <si>
    <t>Набор реагентов биохимических CREATININE   10x60ml</t>
  </si>
  <si>
    <t>Набор реагентов биохимических Protein Total ASR    10x60ml</t>
  </si>
  <si>
    <t>Colesterol из комплекта анализатор биохимический урбидиметрический ВА400 10х60мл</t>
  </si>
  <si>
    <t>Glucose из комплекта анализатор биохимический урбидиметрический ВА400 10х60мл</t>
  </si>
  <si>
    <t xml:space="preserve">Гематологический реагент CeLLClean CL-50ml </t>
  </si>
  <si>
    <t>Гематологический реагент Stromatolyser-WN 500ml №3</t>
  </si>
  <si>
    <t>Индикаторная бумага РН -012</t>
  </si>
  <si>
    <t xml:space="preserve">Диски к антибиотикам гентамицин </t>
  </si>
  <si>
    <t>Диски к антибиотикам ципрофлоксацин</t>
  </si>
  <si>
    <t>Диски к антибиотикам цефтриаксон</t>
  </si>
  <si>
    <t>Диски к антибиотикам цефазолин</t>
  </si>
  <si>
    <t>Диски к антибиотикам карбеницилин</t>
  </si>
  <si>
    <t>Сыоротка О-АВСДЕ диагностическая сальмонелезная адсорбированная №5 амп по 2мл</t>
  </si>
  <si>
    <t>Набор для окраски по Граму</t>
  </si>
  <si>
    <t>Сыворотка диагностическая шигелезная адсорбированная Флекснер Зонне для ра I-IV</t>
  </si>
  <si>
    <t>кор</t>
  </si>
  <si>
    <t>Сыворотка диагностическая сальмонелезная адсорбированная О-редк групп</t>
  </si>
  <si>
    <t>Желчь КРС бычья флакон не менее 200мл</t>
  </si>
  <si>
    <t>Гематологический реагент CeLLPack на не менее 20л</t>
  </si>
  <si>
    <t>Укладка -контейнер для транспортировки пробирок не менее 80 гнезд</t>
  </si>
  <si>
    <t>Укладка -контейнер для транспортировки пробирок не менее 60 гнезд</t>
  </si>
  <si>
    <t>Гель для УЗИ не менее 5 кг</t>
  </si>
  <si>
    <t>Теноксикам</t>
  </si>
  <si>
    <t>Декстроза</t>
  </si>
  <si>
    <t xml:space="preserve">Натрия хлорид </t>
  </si>
  <si>
    <t xml:space="preserve">Аммиак </t>
  </si>
  <si>
    <t xml:space="preserve">Левомицетин </t>
  </si>
  <si>
    <t xml:space="preserve">Тетрациклиновая глазная мазь </t>
  </si>
  <si>
    <t>Хлоргексидин</t>
  </si>
  <si>
    <t xml:space="preserve">Азопирам </t>
  </si>
  <si>
    <t>Бумага диаграммная</t>
  </si>
  <si>
    <t>Емкость контейнер пластмассовый</t>
  </si>
  <si>
    <t xml:space="preserve">Одноразовые вакуумные пробирки </t>
  </si>
  <si>
    <t xml:space="preserve">Система для инфузий </t>
  </si>
  <si>
    <t xml:space="preserve">Бумага диаграммная </t>
  </si>
  <si>
    <t xml:space="preserve">Надуксусная кислота </t>
  </si>
  <si>
    <t xml:space="preserve">Салфетки </t>
  </si>
  <si>
    <t xml:space="preserve">Антисептический гель </t>
  </si>
  <si>
    <t xml:space="preserve">Кожный антисептик </t>
  </si>
  <si>
    <t>Натриевая соль</t>
  </si>
  <si>
    <t>Система</t>
  </si>
  <si>
    <t>Жгут</t>
  </si>
  <si>
    <t xml:space="preserve">Вата </t>
  </si>
  <si>
    <t>Гель для УЗИ</t>
  </si>
  <si>
    <t>Vasofix Certo канюля</t>
  </si>
  <si>
    <t>Гигрометр психометр</t>
  </si>
  <si>
    <t>Емкость</t>
  </si>
  <si>
    <t>Игла бабочка</t>
  </si>
  <si>
    <t>Плеврофикс</t>
  </si>
  <si>
    <t xml:space="preserve">Стакан </t>
  </si>
  <si>
    <t>Тест полоски</t>
  </si>
  <si>
    <t>Тонометр</t>
  </si>
  <si>
    <t>Фильтр</t>
  </si>
  <si>
    <t>Контейнер</t>
  </si>
  <si>
    <t xml:space="preserve">Азур-Эозин </t>
  </si>
  <si>
    <t xml:space="preserve">Контрольные материалы </t>
  </si>
  <si>
    <t>Высокий патологический контроль</t>
  </si>
  <si>
    <t>Низкий патологический контроль</t>
  </si>
  <si>
    <t>Моющий раствор</t>
  </si>
  <si>
    <t>Оксохром</t>
  </si>
  <si>
    <t>Пергамент</t>
  </si>
  <si>
    <t xml:space="preserve"> Разбавитель </t>
  </si>
  <si>
    <t xml:space="preserve">Рекомбипластин </t>
  </si>
  <si>
    <t xml:space="preserve">Референсная эмульсия </t>
  </si>
  <si>
    <t>Стандартный контрольный раствор</t>
  </si>
  <si>
    <t>Тест полосы</t>
  </si>
  <si>
    <t>Фибриноген</t>
  </si>
  <si>
    <t xml:space="preserve">Контрольная кровь </t>
  </si>
  <si>
    <t xml:space="preserve">Набор реагентов </t>
  </si>
  <si>
    <t>Диски к антибиотикам</t>
  </si>
  <si>
    <t>Желчь</t>
  </si>
  <si>
    <t>Сыоротка</t>
  </si>
  <si>
    <t>Набор для окраски</t>
  </si>
  <si>
    <t>Сыворотка</t>
  </si>
  <si>
    <t>Индикаторная бумага</t>
  </si>
  <si>
    <t>Укладка -контейнер</t>
  </si>
  <si>
    <t>Гематологический реагент</t>
  </si>
  <si>
    <t>Colesterol</t>
  </si>
  <si>
    <t>Glucose</t>
  </si>
  <si>
    <t>Натрия хлорид 0,9% , раствор аптечного изготовления, в градуированных стеклянных флаконах объёмом не менее 200 мл, срок готности не более 90 дней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</si>
</sst>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Normal="100" workbookViewId="0">
      <selection activeCell="C6" sqref="C6"/>
    </sheetView>
  </sheetViews>
  <sheetFormatPr defaultRowHeight="15"/>
  <cols>
    <col min="1" max="1" width="9.28515625" bestFit="1" customWidth="1"/>
    <col min="2" max="2" width="39.85546875" customWidth="1"/>
    <col min="3" max="3" width="50.7109375" customWidth="1"/>
    <col min="4" max="5" width="7.28515625" customWidth="1"/>
    <col min="6" max="6" width="7.85546875" customWidth="1"/>
    <col min="7" max="7" width="12" bestFit="1" customWidth="1"/>
    <col min="8" max="8" width="21.7109375" customWidth="1"/>
    <col min="9" max="9" width="19.85546875" customWidth="1"/>
  </cols>
  <sheetData>
    <row r="1" spans="1:9" ht="18.75">
      <c r="B1" s="27"/>
      <c r="C1" s="27"/>
      <c r="D1" s="27"/>
      <c r="E1" s="27"/>
      <c r="F1" s="27"/>
      <c r="G1" s="27"/>
      <c r="H1" s="27"/>
      <c r="I1" s="1" t="s">
        <v>8</v>
      </c>
    </row>
    <row r="3" spans="1:9" ht="15.75">
      <c r="A3" s="2" t="s">
        <v>0</v>
      </c>
      <c r="B3" s="2" t="s">
        <v>7</v>
      </c>
      <c r="C3" s="2" t="s">
        <v>10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</row>
    <row r="4" spans="1:9" ht="34.5" customHeight="1">
      <c r="A4" s="3">
        <v>1</v>
      </c>
      <c r="B4" s="4" t="s">
        <v>119</v>
      </c>
      <c r="C4" s="4" t="s">
        <v>28</v>
      </c>
      <c r="D4" s="5" t="s">
        <v>13</v>
      </c>
      <c r="E4" s="5">
        <v>2800</v>
      </c>
      <c r="F4" s="16">
        <v>866.93</v>
      </c>
      <c r="G4" s="7">
        <f t="shared" ref="G4:G67" si="0">E4*F4</f>
        <v>2427404</v>
      </c>
      <c r="H4" s="8" t="s">
        <v>9</v>
      </c>
      <c r="I4" s="9" t="s">
        <v>27</v>
      </c>
    </row>
    <row r="5" spans="1:9" ht="34.5" customHeight="1">
      <c r="A5" s="3">
        <v>2</v>
      </c>
      <c r="B5" s="10" t="s">
        <v>120</v>
      </c>
      <c r="C5" s="10" t="s">
        <v>50</v>
      </c>
      <c r="D5" s="11" t="s">
        <v>13</v>
      </c>
      <c r="E5" s="11">
        <v>1500</v>
      </c>
      <c r="F5" s="17">
        <v>119.34</v>
      </c>
      <c r="G5" s="7">
        <f t="shared" si="0"/>
        <v>179010</v>
      </c>
      <c r="H5" s="8" t="s">
        <v>9</v>
      </c>
      <c r="I5" s="9" t="s">
        <v>27</v>
      </c>
    </row>
    <row r="6" spans="1:9" ht="45.75" customHeight="1">
      <c r="A6" s="3">
        <v>3</v>
      </c>
      <c r="B6" s="13" t="s">
        <v>121</v>
      </c>
      <c r="C6" s="13" t="s">
        <v>176</v>
      </c>
      <c r="D6" s="11" t="s">
        <v>13</v>
      </c>
      <c r="E6" s="11">
        <v>7000</v>
      </c>
      <c r="F6" s="17">
        <v>132.07</v>
      </c>
      <c r="G6" s="7">
        <f t="shared" si="0"/>
        <v>924490</v>
      </c>
      <c r="H6" s="8" t="s">
        <v>9</v>
      </c>
      <c r="I6" s="9" t="s">
        <v>27</v>
      </c>
    </row>
    <row r="7" spans="1:9" ht="34.5" customHeight="1">
      <c r="A7" s="3">
        <v>4</v>
      </c>
      <c r="B7" s="13" t="s">
        <v>121</v>
      </c>
      <c r="C7" s="13" t="s">
        <v>49</v>
      </c>
      <c r="D7" s="11" t="s">
        <v>13</v>
      </c>
      <c r="E7" s="11">
        <v>100</v>
      </c>
      <c r="F7" s="17">
        <v>188.28</v>
      </c>
      <c r="G7" s="7">
        <f t="shared" si="0"/>
        <v>18828</v>
      </c>
      <c r="H7" s="8" t="s">
        <v>9</v>
      </c>
      <c r="I7" s="9" t="s">
        <v>27</v>
      </c>
    </row>
    <row r="8" spans="1:9" ht="34.5" customHeight="1">
      <c r="A8" s="3">
        <v>5</v>
      </c>
      <c r="B8" s="18" t="s">
        <v>122</v>
      </c>
      <c r="C8" s="18" t="s">
        <v>29</v>
      </c>
      <c r="D8" s="19" t="s">
        <v>13</v>
      </c>
      <c r="E8" s="19">
        <v>250</v>
      </c>
      <c r="F8" s="19">
        <v>40.61</v>
      </c>
      <c r="G8" s="7">
        <f t="shared" si="0"/>
        <v>10152.5</v>
      </c>
      <c r="H8" s="8" t="s">
        <v>9</v>
      </c>
      <c r="I8" s="9" t="s">
        <v>27</v>
      </c>
    </row>
    <row r="9" spans="1:9" ht="34.5" customHeight="1">
      <c r="A9" s="3">
        <v>6</v>
      </c>
      <c r="B9" s="19" t="s">
        <v>123</v>
      </c>
      <c r="C9" s="19" t="s">
        <v>30</v>
      </c>
      <c r="D9" s="19" t="s">
        <v>13</v>
      </c>
      <c r="E9" s="19">
        <v>30</v>
      </c>
      <c r="F9" s="19">
        <v>144.91</v>
      </c>
      <c r="G9" s="7">
        <f t="shared" si="0"/>
        <v>4347.3</v>
      </c>
      <c r="H9" s="8" t="s">
        <v>9</v>
      </c>
      <c r="I9" s="9" t="s">
        <v>27</v>
      </c>
    </row>
    <row r="10" spans="1:9" ht="34.5" customHeight="1">
      <c r="A10" s="3">
        <v>7</v>
      </c>
      <c r="B10" s="19" t="s">
        <v>124</v>
      </c>
      <c r="C10" s="19" t="s">
        <v>31</v>
      </c>
      <c r="D10" s="19" t="s">
        <v>32</v>
      </c>
      <c r="E10" s="19">
        <v>20</v>
      </c>
      <c r="F10" s="19">
        <v>477.92</v>
      </c>
      <c r="G10" s="7">
        <f t="shared" si="0"/>
        <v>9558.4</v>
      </c>
      <c r="H10" s="8" t="s">
        <v>9</v>
      </c>
      <c r="I10" s="9" t="s">
        <v>27</v>
      </c>
    </row>
    <row r="11" spans="1:9" ht="34.5" customHeight="1">
      <c r="A11" s="3">
        <v>8</v>
      </c>
      <c r="B11" s="19" t="s">
        <v>125</v>
      </c>
      <c r="C11" s="19" t="s">
        <v>33</v>
      </c>
      <c r="D11" s="19" t="s">
        <v>13</v>
      </c>
      <c r="E11" s="19">
        <v>600</v>
      </c>
      <c r="F11" s="19">
        <v>66.28</v>
      </c>
      <c r="G11" s="7">
        <f t="shared" si="0"/>
        <v>39768</v>
      </c>
      <c r="H11" s="8" t="s">
        <v>9</v>
      </c>
      <c r="I11" s="9" t="s">
        <v>27</v>
      </c>
    </row>
    <row r="12" spans="1:9" ht="34.5" customHeight="1">
      <c r="A12" s="3">
        <v>9</v>
      </c>
      <c r="B12" s="4" t="s">
        <v>126</v>
      </c>
      <c r="C12" s="4" t="s">
        <v>11</v>
      </c>
      <c r="D12" s="5" t="s">
        <v>12</v>
      </c>
      <c r="E12" s="5">
        <v>15</v>
      </c>
      <c r="F12" s="6">
        <v>2800</v>
      </c>
      <c r="G12" s="7">
        <f t="shared" si="0"/>
        <v>42000</v>
      </c>
      <c r="H12" s="8" t="s">
        <v>9</v>
      </c>
      <c r="I12" s="9" t="s">
        <v>27</v>
      </c>
    </row>
    <row r="13" spans="1:9" ht="51" customHeight="1">
      <c r="A13" s="3">
        <v>10</v>
      </c>
      <c r="B13" s="13" t="s">
        <v>127</v>
      </c>
      <c r="C13" s="13" t="s">
        <v>48</v>
      </c>
      <c r="D13" s="11" t="s">
        <v>14</v>
      </c>
      <c r="E13" s="11">
        <v>500</v>
      </c>
      <c r="F13" s="12">
        <v>350</v>
      </c>
      <c r="G13" s="7">
        <f t="shared" si="0"/>
        <v>175000</v>
      </c>
      <c r="H13" s="8" t="s">
        <v>9</v>
      </c>
      <c r="I13" s="9" t="s">
        <v>27</v>
      </c>
    </row>
    <row r="14" spans="1:9" ht="30.75" customHeight="1">
      <c r="A14" s="3">
        <v>11</v>
      </c>
      <c r="B14" s="13" t="s">
        <v>128</v>
      </c>
      <c r="C14" s="13" t="s">
        <v>43</v>
      </c>
      <c r="D14" s="11" t="s">
        <v>14</v>
      </c>
      <c r="E14" s="11">
        <v>100</v>
      </c>
      <c r="F14" s="12">
        <v>650</v>
      </c>
      <c r="G14" s="7">
        <f t="shared" si="0"/>
        <v>65000</v>
      </c>
      <c r="H14" s="8" t="s">
        <v>9</v>
      </c>
      <c r="I14" s="9" t="s">
        <v>27</v>
      </c>
    </row>
    <row r="15" spans="1:9" ht="35.25" customHeight="1">
      <c r="A15" s="3">
        <v>12</v>
      </c>
      <c r="B15" s="13" t="s">
        <v>128</v>
      </c>
      <c r="C15" s="13" t="s">
        <v>42</v>
      </c>
      <c r="D15" s="11" t="s">
        <v>14</v>
      </c>
      <c r="E15" s="11">
        <v>25</v>
      </c>
      <c r="F15" s="12">
        <v>1500</v>
      </c>
      <c r="G15" s="7">
        <f t="shared" si="0"/>
        <v>37500</v>
      </c>
      <c r="H15" s="8" t="s">
        <v>9</v>
      </c>
      <c r="I15" s="9" t="s">
        <v>27</v>
      </c>
    </row>
    <row r="16" spans="1:9" ht="63.75">
      <c r="A16" s="3">
        <v>13</v>
      </c>
      <c r="B16" s="10" t="s">
        <v>129</v>
      </c>
      <c r="C16" s="10" t="s">
        <v>41</v>
      </c>
      <c r="D16" s="11" t="s">
        <v>14</v>
      </c>
      <c r="E16" s="11">
        <v>3000</v>
      </c>
      <c r="F16" s="17">
        <v>46.63</v>
      </c>
      <c r="G16" s="7">
        <f t="shared" si="0"/>
        <v>139890</v>
      </c>
      <c r="H16" s="8" t="s">
        <v>9</v>
      </c>
      <c r="I16" s="9" t="s">
        <v>27</v>
      </c>
    </row>
    <row r="17" spans="1:9" ht="38.25">
      <c r="A17" s="3">
        <v>14</v>
      </c>
      <c r="B17" s="10" t="s">
        <v>130</v>
      </c>
      <c r="C17" s="10" t="s">
        <v>15</v>
      </c>
      <c r="D17" s="11" t="s">
        <v>14</v>
      </c>
      <c r="E17" s="11">
        <v>8500</v>
      </c>
      <c r="F17" s="12">
        <v>45</v>
      </c>
      <c r="G17" s="7">
        <f t="shared" si="0"/>
        <v>382500</v>
      </c>
      <c r="H17" s="8" t="s">
        <v>9</v>
      </c>
      <c r="I17" s="9" t="s">
        <v>27</v>
      </c>
    </row>
    <row r="18" spans="1:9" ht="38.25">
      <c r="A18" s="3">
        <v>15</v>
      </c>
      <c r="B18" s="13" t="s">
        <v>131</v>
      </c>
      <c r="C18" s="13" t="s">
        <v>16</v>
      </c>
      <c r="D18" s="11" t="s">
        <v>14</v>
      </c>
      <c r="E18" s="11">
        <v>200</v>
      </c>
      <c r="F18" s="12">
        <v>350</v>
      </c>
      <c r="G18" s="7">
        <f t="shared" si="0"/>
        <v>70000</v>
      </c>
      <c r="H18" s="8" t="s">
        <v>9</v>
      </c>
      <c r="I18" s="9" t="s">
        <v>27</v>
      </c>
    </row>
    <row r="19" spans="1:9" ht="63.75">
      <c r="A19" s="3">
        <v>16</v>
      </c>
      <c r="B19" s="14" t="s">
        <v>132</v>
      </c>
      <c r="C19" s="14" t="s">
        <v>17</v>
      </c>
      <c r="D19" s="11" t="s">
        <v>13</v>
      </c>
      <c r="E19" s="11">
        <v>15</v>
      </c>
      <c r="F19" s="12">
        <v>3000</v>
      </c>
      <c r="G19" s="7">
        <f t="shared" si="0"/>
        <v>45000</v>
      </c>
      <c r="H19" s="8" t="s">
        <v>9</v>
      </c>
      <c r="I19" s="9" t="s">
        <v>27</v>
      </c>
    </row>
    <row r="20" spans="1:9" ht="89.25">
      <c r="A20" s="3">
        <v>17</v>
      </c>
      <c r="B20" s="20" t="s">
        <v>133</v>
      </c>
      <c r="C20" s="20" t="s">
        <v>44</v>
      </c>
      <c r="D20" s="11" t="s">
        <v>40</v>
      </c>
      <c r="E20" s="11">
        <v>180</v>
      </c>
      <c r="F20" s="12">
        <v>1200</v>
      </c>
      <c r="G20" s="7">
        <f t="shared" si="0"/>
        <v>216000</v>
      </c>
      <c r="H20" s="8" t="s">
        <v>9</v>
      </c>
      <c r="I20" s="9" t="s">
        <v>27</v>
      </c>
    </row>
    <row r="21" spans="1:9" ht="63.75">
      <c r="A21" s="3">
        <v>18</v>
      </c>
      <c r="B21" s="20" t="s">
        <v>134</v>
      </c>
      <c r="C21" s="20" t="s">
        <v>47</v>
      </c>
      <c r="D21" s="11" t="s">
        <v>13</v>
      </c>
      <c r="E21" s="11">
        <v>100</v>
      </c>
      <c r="F21" s="12">
        <v>450</v>
      </c>
      <c r="G21" s="7">
        <f t="shared" si="0"/>
        <v>45000</v>
      </c>
      <c r="H21" s="8" t="s">
        <v>9</v>
      </c>
      <c r="I21" s="9" t="s">
        <v>27</v>
      </c>
    </row>
    <row r="22" spans="1:9" ht="51">
      <c r="A22" s="3">
        <v>19</v>
      </c>
      <c r="B22" s="20" t="s">
        <v>135</v>
      </c>
      <c r="C22" s="20" t="s">
        <v>46</v>
      </c>
      <c r="D22" s="11" t="s">
        <v>13</v>
      </c>
      <c r="E22" s="11">
        <v>100</v>
      </c>
      <c r="F22" s="12">
        <v>400</v>
      </c>
      <c r="G22" s="7">
        <f t="shared" si="0"/>
        <v>40000</v>
      </c>
      <c r="H22" s="8" t="s">
        <v>9</v>
      </c>
      <c r="I22" s="9" t="s">
        <v>27</v>
      </c>
    </row>
    <row r="23" spans="1:9" ht="38.25">
      <c r="A23" s="3">
        <v>20</v>
      </c>
      <c r="B23" s="20" t="s">
        <v>136</v>
      </c>
      <c r="C23" s="20" t="s">
        <v>45</v>
      </c>
      <c r="D23" s="11" t="s">
        <v>40</v>
      </c>
      <c r="E23" s="11">
        <v>100</v>
      </c>
      <c r="F23" s="12">
        <v>2700</v>
      </c>
      <c r="G23" s="7">
        <f t="shared" si="0"/>
        <v>270000</v>
      </c>
      <c r="H23" s="8" t="s">
        <v>9</v>
      </c>
      <c r="I23" s="9" t="s">
        <v>27</v>
      </c>
    </row>
    <row r="24" spans="1:9" ht="90">
      <c r="A24" s="3">
        <v>21</v>
      </c>
      <c r="B24" s="13" t="s">
        <v>25</v>
      </c>
      <c r="C24" s="15" t="s">
        <v>23</v>
      </c>
      <c r="D24" s="11" t="s">
        <v>19</v>
      </c>
      <c r="E24" s="11">
        <v>10</v>
      </c>
      <c r="F24" s="12">
        <v>4500</v>
      </c>
      <c r="G24" s="7">
        <f t="shared" si="0"/>
        <v>45000</v>
      </c>
      <c r="H24" s="8" t="s">
        <v>9</v>
      </c>
      <c r="I24" s="9" t="s">
        <v>27</v>
      </c>
    </row>
    <row r="25" spans="1:9" ht="90">
      <c r="A25" s="3">
        <v>22</v>
      </c>
      <c r="B25" s="13" t="s">
        <v>24</v>
      </c>
      <c r="C25" s="15" t="s">
        <v>22</v>
      </c>
      <c r="D25" s="11" t="s">
        <v>19</v>
      </c>
      <c r="E25" s="11">
        <v>20</v>
      </c>
      <c r="F25" s="12">
        <v>9000</v>
      </c>
      <c r="G25" s="7">
        <f t="shared" si="0"/>
        <v>180000</v>
      </c>
      <c r="H25" s="8" t="s">
        <v>9</v>
      </c>
      <c r="I25" s="9" t="s">
        <v>27</v>
      </c>
    </row>
    <row r="26" spans="1:9" ht="38.25">
      <c r="A26" s="3">
        <v>23</v>
      </c>
      <c r="B26" s="10" t="s">
        <v>137</v>
      </c>
      <c r="C26" s="10" t="s">
        <v>20</v>
      </c>
      <c r="D26" s="11" t="s">
        <v>14</v>
      </c>
      <c r="E26" s="11">
        <v>50</v>
      </c>
      <c r="F26" s="12">
        <v>150</v>
      </c>
      <c r="G26" s="7">
        <f t="shared" si="0"/>
        <v>7500</v>
      </c>
      <c r="H26" s="8" t="s">
        <v>9</v>
      </c>
      <c r="I26" s="9" t="s">
        <v>27</v>
      </c>
    </row>
    <row r="27" spans="1:9" ht="38.25">
      <c r="A27" s="3">
        <v>24</v>
      </c>
      <c r="B27" s="10" t="s">
        <v>138</v>
      </c>
      <c r="C27" s="10" t="s">
        <v>21</v>
      </c>
      <c r="D27" s="11" t="s">
        <v>14</v>
      </c>
      <c r="E27" s="11">
        <v>100</v>
      </c>
      <c r="F27" s="12">
        <v>110</v>
      </c>
      <c r="G27" s="7">
        <f t="shared" si="0"/>
        <v>11000</v>
      </c>
      <c r="H27" s="8" t="s">
        <v>9</v>
      </c>
      <c r="I27" s="9" t="s">
        <v>27</v>
      </c>
    </row>
    <row r="28" spans="1:9" ht="38.25">
      <c r="A28" s="3">
        <v>25</v>
      </c>
      <c r="B28" s="10" t="s">
        <v>139</v>
      </c>
      <c r="C28" s="10" t="s">
        <v>39</v>
      </c>
      <c r="D28" s="11" t="s">
        <v>14</v>
      </c>
      <c r="E28" s="11">
        <v>1500</v>
      </c>
      <c r="F28" s="12">
        <v>150</v>
      </c>
      <c r="G28" s="7">
        <f t="shared" si="0"/>
        <v>225000</v>
      </c>
      <c r="H28" s="8" t="s">
        <v>9</v>
      </c>
      <c r="I28" s="9" t="s">
        <v>27</v>
      </c>
    </row>
    <row r="29" spans="1:9" ht="38.25">
      <c r="A29" s="3">
        <v>26</v>
      </c>
      <c r="B29" s="10" t="s">
        <v>141</v>
      </c>
      <c r="C29" s="10" t="s">
        <v>38</v>
      </c>
      <c r="D29" s="11" t="s">
        <v>14</v>
      </c>
      <c r="E29" s="11">
        <v>100</v>
      </c>
      <c r="F29" s="12">
        <v>250</v>
      </c>
      <c r="G29" s="7">
        <f t="shared" si="0"/>
        <v>25000</v>
      </c>
      <c r="H29" s="8" t="s">
        <v>9</v>
      </c>
      <c r="I29" s="9" t="s">
        <v>27</v>
      </c>
    </row>
    <row r="30" spans="1:9" ht="38.25">
      <c r="A30" s="3">
        <v>27</v>
      </c>
      <c r="B30" s="10" t="s">
        <v>141</v>
      </c>
      <c r="C30" s="10" t="s">
        <v>37</v>
      </c>
      <c r="D30" s="11" t="s">
        <v>14</v>
      </c>
      <c r="E30" s="11">
        <v>100</v>
      </c>
      <c r="F30" s="12">
        <v>250</v>
      </c>
      <c r="G30" s="7">
        <f t="shared" si="0"/>
        <v>25000</v>
      </c>
      <c r="H30" s="8" t="s">
        <v>9</v>
      </c>
      <c r="I30" s="9" t="s">
        <v>27</v>
      </c>
    </row>
    <row r="31" spans="1:9" ht="38.25">
      <c r="A31" s="3">
        <v>28</v>
      </c>
      <c r="B31" s="10" t="s">
        <v>140</v>
      </c>
      <c r="C31" s="10" t="s">
        <v>118</v>
      </c>
      <c r="D31" s="11" t="s">
        <v>36</v>
      </c>
      <c r="E31" s="11">
        <v>15</v>
      </c>
      <c r="F31" s="12">
        <v>3500</v>
      </c>
      <c r="G31" s="7">
        <f t="shared" si="0"/>
        <v>52500</v>
      </c>
      <c r="H31" s="8" t="s">
        <v>9</v>
      </c>
      <c r="I31" s="9" t="s">
        <v>27</v>
      </c>
    </row>
    <row r="32" spans="1:9" ht="38.25">
      <c r="A32" s="3">
        <v>29</v>
      </c>
      <c r="B32" s="10" t="s">
        <v>142</v>
      </c>
      <c r="C32" s="10" t="s">
        <v>51</v>
      </c>
      <c r="D32" s="11" t="s">
        <v>14</v>
      </c>
      <c r="E32" s="11">
        <v>20</v>
      </c>
      <c r="F32" s="12">
        <v>1700</v>
      </c>
      <c r="G32" s="7">
        <f t="shared" si="0"/>
        <v>34000</v>
      </c>
      <c r="H32" s="8" t="s">
        <v>9</v>
      </c>
      <c r="I32" s="9" t="s">
        <v>27</v>
      </c>
    </row>
    <row r="33" spans="1:9" ht="38.25">
      <c r="A33" s="3">
        <v>30</v>
      </c>
      <c r="B33" s="10" t="s">
        <v>142</v>
      </c>
      <c r="C33" s="10" t="s">
        <v>52</v>
      </c>
      <c r="D33" s="11" t="s">
        <v>14</v>
      </c>
      <c r="E33" s="11">
        <v>20</v>
      </c>
      <c r="F33" s="12">
        <v>1600</v>
      </c>
      <c r="G33" s="7">
        <f t="shared" si="0"/>
        <v>32000</v>
      </c>
      <c r="H33" s="8" t="s">
        <v>9</v>
      </c>
      <c r="I33" s="9" t="s">
        <v>27</v>
      </c>
    </row>
    <row r="34" spans="1:9" ht="38.25">
      <c r="A34" s="3">
        <v>31</v>
      </c>
      <c r="B34" s="10" t="s">
        <v>143</v>
      </c>
      <c r="C34" s="10" t="s">
        <v>35</v>
      </c>
      <c r="D34" s="11" t="s">
        <v>14</v>
      </c>
      <c r="E34" s="11">
        <v>20</v>
      </c>
      <c r="F34" s="12">
        <v>5500</v>
      </c>
      <c r="G34" s="7">
        <f t="shared" si="0"/>
        <v>110000</v>
      </c>
      <c r="H34" s="8" t="s">
        <v>9</v>
      </c>
      <c r="I34" s="9" t="s">
        <v>27</v>
      </c>
    </row>
    <row r="35" spans="1:9" ht="38.25">
      <c r="A35" s="3">
        <v>32</v>
      </c>
      <c r="B35" s="10" t="s">
        <v>144</v>
      </c>
      <c r="C35" s="10" t="s">
        <v>34</v>
      </c>
      <c r="D35" s="11" t="s">
        <v>14</v>
      </c>
      <c r="E35" s="11">
        <v>200</v>
      </c>
      <c r="F35" s="12">
        <v>150</v>
      </c>
      <c r="G35" s="7">
        <f t="shared" si="0"/>
        <v>30000</v>
      </c>
      <c r="H35" s="8" t="s">
        <v>9</v>
      </c>
      <c r="I35" s="9" t="s">
        <v>27</v>
      </c>
    </row>
    <row r="36" spans="1:9" ht="38.25">
      <c r="A36" s="3">
        <v>33</v>
      </c>
      <c r="B36" s="10" t="s">
        <v>145</v>
      </c>
      <c r="C36" s="10" t="s">
        <v>54</v>
      </c>
      <c r="D36" s="11" t="s">
        <v>14</v>
      </c>
      <c r="E36" s="11">
        <v>50</v>
      </c>
      <c r="F36" s="12">
        <v>3500</v>
      </c>
      <c r="G36" s="7">
        <f t="shared" si="0"/>
        <v>175000</v>
      </c>
      <c r="H36" s="8" t="s">
        <v>9</v>
      </c>
      <c r="I36" s="9" t="s">
        <v>27</v>
      </c>
    </row>
    <row r="37" spans="1:9" ht="38.25">
      <c r="A37" s="3">
        <v>34</v>
      </c>
      <c r="B37" s="10" t="s">
        <v>26</v>
      </c>
      <c r="C37" s="10" t="s">
        <v>53</v>
      </c>
      <c r="D37" s="11" t="s">
        <v>14</v>
      </c>
      <c r="E37" s="11">
        <v>10000</v>
      </c>
      <c r="F37" s="12">
        <v>50</v>
      </c>
      <c r="G37" s="7">
        <f t="shared" si="0"/>
        <v>500000</v>
      </c>
      <c r="H37" s="8" t="s">
        <v>9</v>
      </c>
      <c r="I37" s="9" t="s">
        <v>27</v>
      </c>
    </row>
    <row r="38" spans="1:9" ht="38.25">
      <c r="A38" s="3">
        <v>35</v>
      </c>
      <c r="B38" s="10" t="s">
        <v>146</v>
      </c>
      <c r="C38" s="10" t="s">
        <v>55</v>
      </c>
      <c r="D38" s="11" t="s">
        <v>14</v>
      </c>
      <c r="E38" s="11">
        <v>20</v>
      </c>
      <c r="F38" s="12">
        <v>5120</v>
      </c>
      <c r="G38" s="7">
        <f t="shared" si="0"/>
        <v>102400</v>
      </c>
      <c r="H38" s="8" t="s">
        <v>9</v>
      </c>
      <c r="I38" s="9" t="s">
        <v>27</v>
      </c>
    </row>
    <row r="39" spans="1:9" ht="38.25">
      <c r="A39" s="3">
        <v>36</v>
      </c>
      <c r="B39" s="10" t="s">
        <v>147</v>
      </c>
      <c r="C39" s="10" t="s">
        <v>56</v>
      </c>
      <c r="D39" s="11" t="s">
        <v>12</v>
      </c>
      <c r="E39" s="11">
        <v>150</v>
      </c>
      <c r="F39" s="12">
        <v>9620</v>
      </c>
      <c r="G39" s="7">
        <f t="shared" si="0"/>
        <v>1443000</v>
      </c>
      <c r="H39" s="8" t="s">
        <v>9</v>
      </c>
      <c r="I39" s="9" t="s">
        <v>27</v>
      </c>
    </row>
    <row r="40" spans="1:9" ht="38.25">
      <c r="A40" s="3">
        <v>37</v>
      </c>
      <c r="B40" s="10" t="s">
        <v>148</v>
      </c>
      <c r="C40" s="10" t="s">
        <v>57</v>
      </c>
      <c r="D40" s="11" t="s">
        <v>14</v>
      </c>
      <c r="E40" s="11">
        <v>50</v>
      </c>
      <c r="F40" s="12">
        <v>7500</v>
      </c>
      <c r="G40" s="7">
        <f t="shared" si="0"/>
        <v>375000</v>
      </c>
      <c r="H40" s="8" t="s">
        <v>9</v>
      </c>
      <c r="I40" s="9" t="s">
        <v>27</v>
      </c>
    </row>
    <row r="41" spans="1:9" ht="38.25">
      <c r="A41" s="3">
        <v>38</v>
      </c>
      <c r="B41" s="10" t="s">
        <v>149</v>
      </c>
      <c r="C41" s="10" t="s">
        <v>58</v>
      </c>
      <c r="D41" s="11" t="s">
        <v>14</v>
      </c>
      <c r="E41" s="11">
        <v>20</v>
      </c>
      <c r="F41" s="12">
        <v>350</v>
      </c>
      <c r="G41" s="7">
        <f t="shared" si="0"/>
        <v>7000</v>
      </c>
      <c r="H41" s="8" t="s">
        <v>9</v>
      </c>
      <c r="I41" s="9" t="s">
        <v>27</v>
      </c>
    </row>
    <row r="42" spans="1:9" ht="38.25">
      <c r="A42" s="3">
        <v>39</v>
      </c>
      <c r="B42" s="10" t="s">
        <v>149</v>
      </c>
      <c r="C42" s="10" t="s">
        <v>59</v>
      </c>
      <c r="D42" s="11" t="s">
        <v>14</v>
      </c>
      <c r="E42" s="11">
        <v>30</v>
      </c>
      <c r="F42" s="12">
        <v>450</v>
      </c>
      <c r="G42" s="7">
        <f t="shared" si="0"/>
        <v>13500</v>
      </c>
      <c r="H42" s="8" t="s">
        <v>9</v>
      </c>
      <c r="I42" s="9" t="s">
        <v>27</v>
      </c>
    </row>
    <row r="43" spans="1:9" ht="38.25">
      <c r="A43" s="3">
        <v>40</v>
      </c>
      <c r="B43" s="10" t="s">
        <v>149</v>
      </c>
      <c r="C43" s="10" t="s">
        <v>60</v>
      </c>
      <c r="D43" s="11" t="s">
        <v>14</v>
      </c>
      <c r="E43" s="11">
        <v>30</v>
      </c>
      <c r="F43" s="12">
        <v>500</v>
      </c>
      <c r="G43" s="7">
        <f t="shared" si="0"/>
        <v>15000</v>
      </c>
      <c r="H43" s="8" t="s">
        <v>9</v>
      </c>
      <c r="I43" s="9" t="s">
        <v>27</v>
      </c>
    </row>
    <row r="44" spans="1:9" ht="38.25">
      <c r="A44" s="3">
        <v>41</v>
      </c>
      <c r="B44" s="10" t="s">
        <v>149</v>
      </c>
      <c r="C44" s="10" t="s">
        <v>61</v>
      </c>
      <c r="D44" s="11" t="s">
        <v>14</v>
      </c>
      <c r="E44" s="11">
        <v>30</v>
      </c>
      <c r="F44" s="12">
        <v>600</v>
      </c>
      <c r="G44" s="7">
        <f t="shared" si="0"/>
        <v>18000</v>
      </c>
      <c r="H44" s="8" t="s">
        <v>9</v>
      </c>
      <c r="I44" s="9" t="s">
        <v>27</v>
      </c>
    </row>
    <row r="45" spans="1:9" ht="38.25">
      <c r="A45" s="3">
        <v>42</v>
      </c>
      <c r="B45" s="10" t="s">
        <v>150</v>
      </c>
      <c r="C45" s="10" t="s">
        <v>62</v>
      </c>
      <c r="D45" s="11" t="s">
        <v>14</v>
      </c>
      <c r="E45" s="11">
        <v>1200</v>
      </c>
      <c r="F45" s="12">
        <v>50</v>
      </c>
      <c r="G45" s="7">
        <f t="shared" si="0"/>
        <v>60000</v>
      </c>
      <c r="H45" s="8" t="s">
        <v>9</v>
      </c>
      <c r="I45" s="9" t="s">
        <v>27</v>
      </c>
    </row>
    <row r="46" spans="1:9" ht="38.25">
      <c r="A46" s="3">
        <v>43</v>
      </c>
      <c r="B46" s="10" t="s">
        <v>151</v>
      </c>
      <c r="C46" s="10" t="s">
        <v>63</v>
      </c>
      <c r="D46" s="11" t="s">
        <v>13</v>
      </c>
      <c r="E46" s="11">
        <v>20</v>
      </c>
      <c r="F46" s="12">
        <v>2500</v>
      </c>
      <c r="G46" s="7">
        <f t="shared" si="0"/>
        <v>50000</v>
      </c>
      <c r="H46" s="8" t="s">
        <v>9</v>
      </c>
      <c r="I46" s="9" t="s">
        <v>27</v>
      </c>
    </row>
    <row r="47" spans="1:9" ht="38.25">
      <c r="A47" s="3">
        <v>44</v>
      </c>
      <c r="B47" s="10" t="s">
        <v>151</v>
      </c>
      <c r="C47" s="10" t="s">
        <v>64</v>
      </c>
      <c r="D47" s="11" t="s">
        <v>13</v>
      </c>
      <c r="E47" s="11">
        <v>30</v>
      </c>
      <c r="F47" s="12">
        <v>2800</v>
      </c>
      <c r="G47" s="7">
        <f t="shared" si="0"/>
        <v>84000</v>
      </c>
      <c r="H47" s="8" t="s">
        <v>9</v>
      </c>
      <c r="I47" s="9" t="s">
        <v>27</v>
      </c>
    </row>
    <row r="48" spans="1:9" ht="38.25">
      <c r="A48" s="3">
        <v>45</v>
      </c>
      <c r="B48" s="20" t="s">
        <v>152</v>
      </c>
      <c r="C48" s="20" t="s">
        <v>65</v>
      </c>
      <c r="D48" s="11" t="s">
        <v>19</v>
      </c>
      <c r="E48" s="11">
        <v>4</v>
      </c>
      <c r="F48" s="12">
        <v>90000</v>
      </c>
      <c r="G48" s="7">
        <f t="shared" si="0"/>
        <v>360000</v>
      </c>
      <c r="H48" s="8" t="s">
        <v>9</v>
      </c>
      <c r="I48" s="9" t="s">
        <v>27</v>
      </c>
    </row>
    <row r="49" spans="1:9" ht="38.25">
      <c r="A49" s="3">
        <v>46</v>
      </c>
      <c r="B49" s="20" t="s">
        <v>153</v>
      </c>
      <c r="C49" s="20" t="s">
        <v>66</v>
      </c>
      <c r="D49" s="21" t="s">
        <v>14</v>
      </c>
      <c r="E49" s="21">
        <v>4</v>
      </c>
      <c r="F49" s="11">
        <v>50000</v>
      </c>
      <c r="G49" s="7">
        <f t="shared" si="0"/>
        <v>200000</v>
      </c>
      <c r="H49" s="8" t="s">
        <v>9</v>
      </c>
      <c r="I49" s="9" t="s">
        <v>27</v>
      </c>
    </row>
    <row r="50" spans="1:9" ht="38.25">
      <c r="A50" s="3">
        <v>47</v>
      </c>
      <c r="B50" s="20" t="s">
        <v>154</v>
      </c>
      <c r="C50" s="20" t="s">
        <v>67</v>
      </c>
      <c r="D50" s="21" t="s">
        <v>14</v>
      </c>
      <c r="E50" s="21">
        <v>4</v>
      </c>
      <c r="F50" s="11">
        <v>51500</v>
      </c>
      <c r="G50" s="7">
        <f t="shared" si="0"/>
        <v>206000</v>
      </c>
      <c r="H50" s="8" t="s">
        <v>9</v>
      </c>
      <c r="I50" s="9" t="s">
        <v>27</v>
      </c>
    </row>
    <row r="51" spans="1:9" ht="38.25">
      <c r="A51" s="3">
        <v>48</v>
      </c>
      <c r="B51" s="20" t="s">
        <v>154</v>
      </c>
      <c r="C51" s="20" t="s">
        <v>68</v>
      </c>
      <c r="D51" s="21" t="s">
        <v>14</v>
      </c>
      <c r="E51" s="21">
        <v>4</v>
      </c>
      <c r="F51" s="11">
        <v>53500</v>
      </c>
      <c r="G51" s="7">
        <f t="shared" si="0"/>
        <v>214000</v>
      </c>
      <c r="H51" s="8" t="s">
        <v>9</v>
      </c>
      <c r="I51" s="9" t="s">
        <v>27</v>
      </c>
    </row>
    <row r="52" spans="1:9" ht="38.25">
      <c r="A52" s="3">
        <v>49</v>
      </c>
      <c r="B52" s="20" t="s">
        <v>155</v>
      </c>
      <c r="C52" s="20" t="s">
        <v>69</v>
      </c>
      <c r="D52" s="21" t="s">
        <v>13</v>
      </c>
      <c r="E52" s="21">
        <v>10</v>
      </c>
      <c r="F52" s="11">
        <v>9126</v>
      </c>
      <c r="G52" s="7">
        <f t="shared" si="0"/>
        <v>91260</v>
      </c>
      <c r="H52" s="8" t="s">
        <v>9</v>
      </c>
      <c r="I52" s="9" t="s">
        <v>27</v>
      </c>
    </row>
    <row r="53" spans="1:9" ht="38.25">
      <c r="A53" s="3">
        <v>50</v>
      </c>
      <c r="B53" s="22" t="s">
        <v>156</v>
      </c>
      <c r="C53" s="22" t="s">
        <v>70</v>
      </c>
      <c r="D53" s="21" t="s">
        <v>18</v>
      </c>
      <c r="E53" s="21">
        <v>8</v>
      </c>
      <c r="F53" s="11">
        <v>11700</v>
      </c>
      <c r="G53" s="7">
        <f t="shared" si="0"/>
        <v>93600</v>
      </c>
      <c r="H53" s="8" t="s">
        <v>9</v>
      </c>
      <c r="I53" s="9" t="s">
        <v>27</v>
      </c>
    </row>
    <row r="54" spans="1:9" ht="38.25">
      <c r="A54" s="3">
        <v>51</v>
      </c>
      <c r="B54" s="23" t="s">
        <v>157</v>
      </c>
      <c r="C54" s="23" t="s">
        <v>71</v>
      </c>
      <c r="D54" s="21" t="s">
        <v>72</v>
      </c>
      <c r="E54" s="21">
        <v>30</v>
      </c>
      <c r="F54" s="21">
        <v>1800</v>
      </c>
      <c r="G54" s="7">
        <f t="shared" si="0"/>
        <v>54000</v>
      </c>
      <c r="H54" s="8" t="s">
        <v>9</v>
      </c>
      <c r="I54" s="9" t="s">
        <v>27</v>
      </c>
    </row>
    <row r="55" spans="1:9" ht="38.25">
      <c r="A55" s="3">
        <v>52</v>
      </c>
      <c r="B55" s="20" t="s">
        <v>158</v>
      </c>
      <c r="C55" s="20" t="s">
        <v>73</v>
      </c>
      <c r="D55" s="21" t="s">
        <v>13</v>
      </c>
      <c r="E55" s="21">
        <v>10</v>
      </c>
      <c r="F55" s="11">
        <v>7245</v>
      </c>
      <c r="G55" s="7">
        <f t="shared" si="0"/>
        <v>72450</v>
      </c>
      <c r="H55" s="8" t="s">
        <v>9</v>
      </c>
      <c r="I55" s="9" t="s">
        <v>27</v>
      </c>
    </row>
    <row r="56" spans="1:9" ht="38.25">
      <c r="A56" s="3">
        <v>53</v>
      </c>
      <c r="B56" s="20" t="s">
        <v>159</v>
      </c>
      <c r="C56" s="20" t="s">
        <v>74</v>
      </c>
      <c r="D56" s="21" t="s">
        <v>32</v>
      </c>
      <c r="E56" s="21">
        <v>10</v>
      </c>
      <c r="F56" s="11">
        <v>52300</v>
      </c>
      <c r="G56" s="7">
        <f t="shared" si="0"/>
        <v>523000</v>
      </c>
      <c r="H56" s="8" t="s">
        <v>9</v>
      </c>
      <c r="I56" s="9" t="s">
        <v>27</v>
      </c>
    </row>
    <row r="57" spans="1:9" ht="38.25">
      <c r="A57" s="3">
        <v>54</v>
      </c>
      <c r="B57" s="20" t="s">
        <v>160</v>
      </c>
      <c r="C57" s="20" t="s">
        <v>75</v>
      </c>
      <c r="D57" s="21" t="s">
        <v>13</v>
      </c>
      <c r="E57" s="21">
        <v>20</v>
      </c>
      <c r="F57" s="11">
        <v>25385</v>
      </c>
      <c r="G57" s="7">
        <f t="shared" si="0"/>
        <v>507700</v>
      </c>
      <c r="H57" s="8" t="s">
        <v>9</v>
      </c>
      <c r="I57" s="9" t="s">
        <v>27</v>
      </c>
    </row>
    <row r="58" spans="1:9" ht="38.25">
      <c r="A58" s="3">
        <v>55</v>
      </c>
      <c r="B58" s="22" t="s">
        <v>161</v>
      </c>
      <c r="C58" s="22" t="s">
        <v>76</v>
      </c>
      <c r="D58" s="21" t="s">
        <v>13</v>
      </c>
      <c r="E58" s="21">
        <v>12</v>
      </c>
      <c r="F58" s="21">
        <v>9840</v>
      </c>
      <c r="G58" s="7">
        <f t="shared" si="0"/>
        <v>118080</v>
      </c>
      <c r="H58" s="8" t="s">
        <v>9</v>
      </c>
      <c r="I58" s="9" t="s">
        <v>27</v>
      </c>
    </row>
    <row r="59" spans="1:9" ht="38.25">
      <c r="A59" s="3">
        <v>56</v>
      </c>
      <c r="B59" s="22" t="s">
        <v>161</v>
      </c>
      <c r="C59" s="22" t="s">
        <v>77</v>
      </c>
      <c r="D59" s="21" t="s">
        <v>13</v>
      </c>
      <c r="E59" s="21">
        <v>12</v>
      </c>
      <c r="F59" s="21">
        <v>9840</v>
      </c>
      <c r="G59" s="7">
        <f t="shared" si="0"/>
        <v>118080</v>
      </c>
      <c r="H59" s="8" t="s">
        <v>9</v>
      </c>
      <c r="I59" s="9" t="s">
        <v>27</v>
      </c>
    </row>
    <row r="60" spans="1:9" ht="38.25">
      <c r="A60" s="3">
        <v>57</v>
      </c>
      <c r="B60" s="22" t="s">
        <v>161</v>
      </c>
      <c r="C60" s="22" t="s">
        <v>78</v>
      </c>
      <c r="D60" s="21" t="s">
        <v>13</v>
      </c>
      <c r="E60" s="21">
        <v>12</v>
      </c>
      <c r="F60" s="21">
        <v>9840</v>
      </c>
      <c r="G60" s="7">
        <f t="shared" si="0"/>
        <v>118080</v>
      </c>
      <c r="H60" s="8" t="s">
        <v>9</v>
      </c>
      <c r="I60" s="9" t="s">
        <v>27</v>
      </c>
    </row>
    <row r="61" spans="1:9" ht="38.25">
      <c r="A61" s="3">
        <v>58</v>
      </c>
      <c r="B61" s="24" t="s">
        <v>162</v>
      </c>
      <c r="C61" s="24" t="s">
        <v>79</v>
      </c>
      <c r="D61" s="21" t="s">
        <v>32</v>
      </c>
      <c r="E61" s="21">
        <v>250</v>
      </c>
      <c r="F61" s="11">
        <v>9500</v>
      </c>
      <c r="G61" s="7">
        <f t="shared" si="0"/>
        <v>2375000</v>
      </c>
      <c r="H61" s="8" t="s">
        <v>9</v>
      </c>
      <c r="I61" s="9" t="s">
        <v>27</v>
      </c>
    </row>
    <row r="62" spans="1:9" ht="38.25">
      <c r="A62" s="3">
        <v>59</v>
      </c>
      <c r="B62" s="24" t="s">
        <v>162</v>
      </c>
      <c r="C62" s="24" t="s">
        <v>80</v>
      </c>
      <c r="D62" s="21" t="s">
        <v>32</v>
      </c>
      <c r="E62" s="21">
        <v>24</v>
      </c>
      <c r="F62" s="11">
        <v>20266</v>
      </c>
      <c r="G62" s="7">
        <f t="shared" si="0"/>
        <v>486384</v>
      </c>
      <c r="H62" s="8" t="s">
        <v>9</v>
      </c>
      <c r="I62" s="9" t="s">
        <v>27</v>
      </c>
    </row>
    <row r="63" spans="1:9" ht="38.25">
      <c r="A63" s="3">
        <v>60</v>
      </c>
      <c r="B63" s="24" t="s">
        <v>162</v>
      </c>
      <c r="C63" s="24" t="s">
        <v>81</v>
      </c>
      <c r="D63" s="21" t="s">
        <v>32</v>
      </c>
      <c r="E63" s="21">
        <v>24</v>
      </c>
      <c r="F63" s="11">
        <v>25000</v>
      </c>
      <c r="G63" s="7">
        <f t="shared" si="0"/>
        <v>600000</v>
      </c>
      <c r="H63" s="8" t="s">
        <v>9</v>
      </c>
      <c r="I63" s="9" t="s">
        <v>27</v>
      </c>
    </row>
    <row r="64" spans="1:9" ht="38.25">
      <c r="A64" s="3">
        <v>61</v>
      </c>
      <c r="B64" s="24" t="s">
        <v>162</v>
      </c>
      <c r="C64" s="24" t="s">
        <v>82</v>
      </c>
      <c r="D64" s="21" t="s">
        <v>32</v>
      </c>
      <c r="E64" s="21">
        <v>24</v>
      </c>
      <c r="F64" s="11">
        <v>25000</v>
      </c>
      <c r="G64" s="7">
        <f t="shared" si="0"/>
        <v>600000</v>
      </c>
      <c r="H64" s="8" t="s">
        <v>9</v>
      </c>
      <c r="I64" s="9" t="s">
        <v>27</v>
      </c>
    </row>
    <row r="65" spans="1:9" ht="38.25">
      <c r="A65" s="3">
        <v>62</v>
      </c>
      <c r="B65" s="24" t="s">
        <v>162</v>
      </c>
      <c r="C65" s="24" t="s">
        <v>83</v>
      </c>
      <c r="D65" s="21" t="s">
        <v>32</v>
      </c>
      <c r="E65" s="21">
        <v>12</v>
      </c>
      <c r="F65" s="11">
        <v>13000</v>
      </c>
      <c r="G65" s="7">
        <f t="shared" si="0"/>
        <v>156000</v>
      </c>
      <c r="H65" s="8" t="s">
        <v>9</v>
      </c>
      <c r="I65" s="9" t="s">
        <v>27</v>
      </c>
    </row>
    <row r="66" spans="1:9" ht="38.25">
      <c r="A66" s="3">
        <v>63</v>
      </c>
      <c r="B66" s="24" t="s">
        <v>162</v>
      </c>
      <c r="C66" s="24" t="s">
        <v>84</v>
      </c>
      <c r="D66" s="21" t="s">
        <v>32</v>
      </c>
      <c r="E66" s="21">
        <v>12</v>
      </c>
      <c r="F66" s="11">
        <v>23500</v>
      </c>
      <c r="G66" s="7">
        <f t="shared" si="0"/>
        <v>282000</v>
      </c>
      <c r="H66" s="8" t="s">
        <v>9</v>
      </c>
      <c r="I66" s="9" t="s">
        <v>27</v>
      </c>
    </row>
    <row r="67" spans="1:9" ht="38.25">
      <c r="A67" s="3">
        <v>64</v>
      </c>
      <c r="B67" s="24" t="s">
        <v>162</v>
      </c>
      <c r="C67" s="24" t="s">
        <v>85</v>
      </c>
      <c r="D67" s="21" t="s">
        <v>32</v>
      </c>
      <c r="E67" s="21">
        <v>3</v>
      </c>
      <c r="F67" s="11">
        <v>20000</v>
      </c>
      <c r="G67" s="7">
        <f t="shared" si="0"/>
        <v>60000</v>
      </c>
      <c r="H67" s="8" t="s">
        <v>9</v>
      </c>
      <c r="I67" s="9" t="s">
        <v>27</v>
      </c>
    </row>
    <row r="68" spans="1:9" ht="38.25">
      <c r="A68" s="3">
        <v>65</v>
      </c>
      <c r="B68" s="20" t="s">
        <v>163</v>
      </c>
      <c r="C68" s="20" t="s">
        <v>86</v>
      </c>
      <c r="D68" s="21" t="s">
        <v>32</v>
      </c>
      <c r="E68" s="21">
        <v>15</v>
      </c>
      <c r="F68" s="11">
        <v>271255</v>
      </c>
      <c r="G68" s="7">
        <f t="shared" ref="G68:G98" si="1">E68*F68</f>
        <v>4068825</v>
      </c>
      <c r="H68" s="8" t="s">
        <v>9</v>
      </c>
      <c r="I68" s="9" t="s">
        <v>27</v>
      </c>
    </row>
    <row r="69" spans="1:9" ht="38.25">
      <c r="A69" s="3">
        <v>66</v>
      </c>
      <c r="B69" s="20" t="s">
        <v>164</v>
      </c>
      <c r="C69" s="20" t="s">
        <v>87</v>
      </c>
      <c r="D69" s="21" t="s">
        <v>13</v>
      </c>
      <c r="E69" s="21">
        <v>4</v>
      </c>
      <c r="F69" s="11">
        <v>28050</v>
      </c>
      <c r="G69" s="7">
        <f t="shared" si="1"/>
        <v>112200</v>
      </c>
      <c r="H69" s="8" t="s">
        <v>9</v>
      </c>
      <c r="I69" s="9" t="s">
        <v>27</v>
      </c>
    </row>
    <row r="70" spans="1:9" ht="38.25">
      <c r="A70" s="3">
        <v>67</v>
      </c>
      <c r="B70" s="20" t="s">
        <v>164</v>
      </c>
      <c r="C70" s="20" t="s">
        <v>88</v>
      </c>
      <c r="D70" s="21" t="s">
        <v>13</v>
      </c>
      <c r="E70" s="21">
        <v>4</v>
      </c>
      <c r="F70" s="11">
        <v>28050</v>
      </c>
      <c r="G70" s="7">
        <f t="shared" si="1"/>
        <v>112200</v>
      </c>
      <c r="H70" s="8" t="s">
        <v>9</v>
      </c>
      <c r="I70" s="9" t="s">
        <v>27</v>
      </c>
    </row>
    <row r="71" spans="1:9" ht="38.25">
      <c r="A71" s="3">
        <v>68</v>
      </c>
      <c r="B71" s="20" t="s">
        <v>164</v>
      </c>
      <c r="C71" s="20" t="s">
        <v>89</v>
      </c>
      <c r="D71" s="21" t="s">
        <v>13</v>
      </c>
      <c r="E71" s="21">
        <v>4</v>
      </c>
      <c r="F71" s="11">
        <v>28050</v>
      </c>
      <c r="G71" s="7">
        <f t="shared" si="1"/>
        <v>112200</v>
      </c>
      <c r="H71" s="8" t="s">
        <v>9</v>
      </c>
      <c r="I71" s="9" t="s">
        <v>27</v>
      </c>
    </row>
    <row r="72" spans="1:9" ht="38.25">
      <c r="A72" s="3">
        <v>69</v>
      </c>
      <c r="B72" s="20" t="s">
        <v>165</v>
      </c>
      <c r="C72" s="20" t="s">
        <v>90</v>
      </c>
      <c r="D72" s="21" t="s">
        <v>32</v>
      </c>
      <c r="E72" s="21">
        <v>30</v>
      </c>
      <c r="F72" s="11">
        <v>48500</v>
      </c>
      <c r="G72" s="7">
        <f t="shared" si="1"/>
        <v>1455000</v>
      </c>
      <c r="H72" s="8" t="s">
        <v>9</v>
      </c>
      <c r="I72" s="9" t="s">
        <v>27</v>
      </c>
    </row>
    <row r="73" spans="1:9" ht="38.25">
      <c r="A73" s="3">
        <v>70</v>
      </c>
      <c r="B73" s="20" t="s">
        <v>165</v>
      </c>
      <c r="C73" s="20" t="s">
        <v>91</v>
      </c>
      <c r="D73" s="21" t="s">
        <v>32</v>
      </c>
      <c r="E73" s="21">
        <v>30</v>
      </c>
      <c r="F73" s="11">
        <v>48500</v>
      </c>
      <c r="G73" s="7">
        <f t="shared" si="1"/>
        <v>1455000</v>
      </c>
      <c r="H73" s="8" t="s">
        <v>9</v>
      </c>
      <c r="I73" s="9" t="s">
        <v>27</v>
      </c>
    </row>
    <row r="74" spans="1:9" ht="38.25">
      <c r="A74" s="3">
        <v>71</v>
      </c>
      <c r="B74" s="20" t="s">
        <v>165</v>
      </c>
      <c r="C74" s="20" t="s">
        <v>92</v>
      </c>
      <c r="D74" s="21" t="s">
        <v>32</v>
      </c>
      <c r="E74" s="21">
        <v>30</v>
      </c>
      <c r="F74" s="11">
        <v>23000</v>
      </c>
      <c r="G74" s="7">
        <f t="shared" si="1"/>
        <v>690000</v>
      </c>
      <c r="H74" s="8" t="s">
        <v>9</v>
      </c>
      <c r="I74" s="9" t="s">
        <v>27</v>
      </c>
    </row>
    <row r="75" spans="1:9" ht="38.25">
      <c r="A75" s="3">
        <v>72</v>
      </c>
      <c r="B75" s="20" t="s">
        <v>165</v>
      </c>
      <c r="C75" s="20" t="s">
        <v>93</v>
      </c>
      <c r="D75" s="21" t="s">
        <v>32</v>
      </c>
      <c r="E75" s="21">
        <v>30</v>
      </c>
      <c r="F75" s="11">
        <v>47500</v>
      </c>
      <c r="G75" s="7">
        <f t="shared" si="1"/>
        <v>1425000</v>
      </c>
      <c r="H75" s="8" t="s">
        <v>9</v>
      </c>
      <c r="I75" s="9" t="s">
        <v>27</v>
      </c>
    </row>
    <row r="76" spans="1:9" ht="38.25">
      <c r="A76" s="3">
        <v>73</v>
      </c>
      <c r="B76" s="20" t="s">
        <v>165</v>
      </c>
      <c r="C76" s="20" t="s">
        <v>94</v>
      </c>
      <c r="D76" s="21" t="s">
        <v>32</v>
      </c>
      <c r="E76" s="21">
        <v>15</v>
      </c>
      <c r="F76" s="11">
        <v>19000</v>
      </c>
      <c r="G76" s="7">
        <f t="shared" si="1"/>
        <v>285000</v>
      </c>
      <c r="H76" s="8" t="s">
        <v>9</v>
      </c>
      <c r="I76" s="9" t="s">
        <v>27</v>
      </c>
    </row>
    <row r="77" spans="1:9" ht="38.25">
      <c r="A77" s="3">
        <v>74</v>
      </c>
      <c r="B77" s="20" t="s">
        <v>165</v>
      </c>
      <c r="C77" s="20" t="s">
        <v>95</v>
      </c>
      <c r="D77" s="21" t="s">
        <v>32</v>
      </c>
      <c r="E77" s="21">
        <v>15</v>
      </c>
      <c r="F77" s="11">
        <v>19000</v>
      </c>
      <c r="G77" s="7">
        <f t="shared" si="1"/>
        <v>285000</v>
      </c>
      <c r="H77" s="8" t="s">
        <v>9</v>
      </c>
      <c r="I77" s="9" t="s">
        <v>27</v>
      </c>
    </row>
    <row r="78" spans="1:9" ht="38.25">
      <c r="A78" s="3">
        <v>75</v>
      </c>
      <c r="B78" s="20" t="s">
        <v>165</v>
      </c>
      <c r="C78" s="20" t="s">
        <v>96</v>
      </c>
      <c r="D78" s="21" t="s">
        <v>32</v>
      </c>
      <c r="E78" s="21">
        <v>15</v>
      </c>
      <c r="F78" s="11">
        <v>19000</v>
      </c>
      <c r="G78" s="7">
        <f t="shared" si="1"/>
        <v>285000</v>
      </c>
      <c r="H78" s="8" t="s">
        <v>9</v>
      </c>
      <c r="I78" s="9" t="s">
        <v>27</v>
      </c>
    </row>
    <row r="79" spans="1:9" ht="38.25">
      <c r="A79" s="3">
        <v>76</v>
      </c>
      <c r="B79" s="20" t="s">
        <v>165</v>
      </c>
      <c r="C79" s="20" t="s">
        <v>97</v>
      </c>
      <c r="D79" s="21" t="s">
        <v>32</v>
      </c>
      <c r="E79" s="21">
        <v>30</v>
      </c>
      <c r="F79" s="11">
        <v>27800</v>
      </c>
      <c r="G79" s="7">
        <f t="shared" si="1"/>
        <v>834000</v>
      </c>
      <c r="H79" s="8" t="s">
        <v>9</v>
      </c>
      <c r="I79" s="9" t="s">
        <v>27</v>
      </c>
    </row>
    <row r="80" spans="1:9" ht="38.25">
      <c r="A80" s="3">
        <v>77</v>
      </c>
      <c r="B80" s="20" t="s">
        <v>165</v>
      </c>
      <c r="C80" s="20" t="s">
        <v>98</v>
      </c>
      <c r="D80" s="21" t="s">
        <v>32</v>
      </c>
      <c r="E80" s="21">
        <v>30</v>
      </c>
      <c r="F80" s="11">
        <v>12200</v>
      </c>
      <c r="G80" s="7">
        <f t="shared" si="1"/>
        <v>366000</v>
      </c>
      <c r="H80" s="8" t="s">
        <v>9</v>
      </c>
      <c r="I80" s="9" t="s">
        <v>27</v>
      </c>
    </row>
    <row r="81" spans="1:9" ht="38.25">
      <c r="A81" s="3">
        <v>78</v>
      </c>
      <c r="B81" s="20" t="s">
        <v>174</v>
      </c>
      <c r="C81" s="20" t="s">
        <v>99</v>
      </c>
      <c r="D81" s="21" t="s">
        <v>32</v>
      </c>
      <c r="E81" s="21">
        <v>30</v>
      </c>
      <c r="F81" s="11">
        <v>36900</v>
      </c>
      <c r="G81" s="7">
        <f t="shared" si="1"/>
        <v>1107000</v>
      </c>
      <c r="H81" s="8" t="s">
        <v>9</v>
      </c>
      <c r="I81" s="9" t="s">
        <v>27</v>
      </c>
    </row>
    <row r="82" spans="1:9" ht="38.25">
      <c r="A82" s="3">
        <v>79</v>
      </c>
      <c r="B82" s="20" t="s">
        <v>175</v>
      </c>
      <c r="C82" s="20" t="s">
        <v>100</v>
      </c>
      <c r="D82" s="21" t="s">
        <v>32</v>
      </c>
      <c r="E82" s="21">
        <v>30</v>
      </c>
      <c r="F82" s="11">
        <v>12200</v>
      </c>
      <c r="G82" s="7">
        <f t="shared" si="1"/>
        <v>366000</v>
      </c>
      <c r="H82" s="8" t="s">
        <v>9</v>
      </c>
      <c r="I82" s="9" t="s">
        <v>27</v>
      </c>
    </row>
    <row r="83" spans="1:9" ht="38.25">
      <c r="A83" s="3">
        <v>80</v>
      </c>
      <c r="B83" s="20" t="s">
        <v>172</v>
      </c>
      <c r="C83" s="20" t="s">
        <v>117</v>
      </c>
      <c r="D83" s="21" t="s">
        <v>14</v>
      </c>
      <c r="E83" s="21">
        <v>2</v>
      </c>
      <c r="F83" s="11">
        <v>9000</v>
      </c>
      <c r="G83" s="7">
        <f t="shared" si="1"/>
        <v>18000</v>
      </c>
      <c r="H83" s="8" t="s">
        <v>9</v>
      </c>
      <c r="I83" s="9" t="s">
        <v>27</v>
      </c>
    </row>
    <row r="84" spans="1:9" ht="38.25">
      <c r="A84" s="3">
        <v>81</v>
      </c>
      <c r="B84" s="20" t="s">
        <v>172</v>
      </c>
      <c r="C84" s="20" t="s">
        <v>116</v>
      </c>
      <c r="D84" s="21" t="s">
        <v>14</v>
      </c>
      <c r="E84" s="21">
        <v>2</v>
      </c>
      <c r="F84" s="11">
        <v>12000</v>
      </c>
      <c r="G84" s="7">
        <f t="shared" si="1"/>
        <v>24000</v>
      </c>
      <c r="H84" s="8" t="s">
        <v>9</v>
      </c>
      <c r="I84" s="9" t="s">
        <v>27</v>
      </c>
    </row>
    <row r="85" spans="1:9" ht="38.25">
      <c r="A85" s="3">
        <v>82</v>
      </c>
      <c r="B85" s="20" t="s">
        <v>173</v>
      </c>
      <c r="C85" s="20" t="s">
        <v>101</v>
      </c>
      <c r="D85" s="11" t="s">
        <v>13</v>
      </c>
      <c r="E85" s="11">
        <v>15</v>
      </c>
      <c r="F85" s="11">
        <v>27000</v>
      </c>
      <c r="G85" s="7">
        <f t="shared" si="1"/>
        <v>405000</v>
      </c>
      <c r="H85" s="8" t="s">
        <v>9</v>
      </c>
      <c r="I85" s="9" t="s">
        <v>27</v>
      </c>
    </row>
    <row r="86" spans="1:9" ht="38.25">
      <c r="A86" s="3">
        <v>83</v>
      </c>
      <c r="B86" s="20" t="s">
        <v>173</v>
      </c>
      <c r="C86" s="20" t="s">
        <v>115</v>
      </c>
      <c r="D86" s="11" t="s">
        <v>13</v>
      </c>
      <c r="E86" s="11">
        <v>150</v>
      </c>
      <c r="F86" s="11">
        <v>28000</v>
      </c>
      <c r="G86" s="7">
        <f t="shared" si="1"/>
        <v>4200000</v>
      </c>
      <c r="H86" s="8" t="s">
        <v>9</v>
      </c>
      <c r="I86" s="9" t="s">
        <v>27</v>
      </c>
    </row>
    <row r="87" spans="1:9" ht="38.25">
      <c r="A87" s="3">
        <v>84</v>
      </c>
      <c r="B87" s="20" t="s">
        <v>173</v>
      </c>
      <c r="C87" s="20" t="s">
        <v>102</v>
      </c>
      <c r="D87" s="11" t="s">
        <v>32</v>
      </c>
      <c r="E87" s="11">
        <v>35</v>
      </c>
      <c r="F87" s="11">
        <v>79000</v>
      </c>
      <c r="G87" s="7">
        <f t="shared" si="1"/>
        <v>2765000</v>
      </c>
      <c r="H87" s="8" t="s">
        <v>9</v>
      </c>
      <c r="I87" s="9" t="s">
        <v>27</v>
      </c>
    </row>
    <row r="88" spans="1:9" ht="38.25">
      <c r="A88" s="3">
        <v>85</v>
      </c>
      <c r="B88" s="20" t="s">
        <v>171</v>
      </c>
      <c r="C88" s="20" t="s">
        <v>103</v>
      </c>
      <c r="D88" s="11" t="s">
        <v>32</v>
      </c>
      <c r="E88" s="11">
        <v>5</v>
      </c>
      <c r="F88" s="11">
        <v>5500</v>
      </c>
      <c r="G88" s="7">
        <f t="shared" si="1"/>
        <v>27500</v>
      </c>
      <c r="H88" s="8" t="s">
        <v>9</v>
      </c>
      <c r="I88" s="9" t="s">
        <v>27</v>
      </c>
    </row>
    <row r="89" spans="1:9" ht="38.25">
      <c r="A89" s="3">
        <v>86</v>
      </c>
      <c r="B89" s="25" t="s">
        <v>167</v>
      </c>
      <c r="C89" s="25" t="s">
        <v>114</v>
      </c>
      <c r="D89" s="26" t="s">
        <v>13</v>
      </c>
      <c r="E89" s="26">
        <v>2</v>
      </c>
      <c r="F89" s="26">
        <v>148000</v>
      </c>
      <c r="G89" s="7">
        <f t="shared" si="1"/>
        <v>296000</v>
      </c>
      <c r="H89" s="8" t="s">
        <v>9</v>
      </c>
      <c r="I89" s="9" t="s">
        <v>27</v>
      </c>
    </row>
    <row r="90" spans="1:9" ht="38.25">
      <c r="A90" s="3">
        <v>87</v>
      </c>
      <c r="B90" s="20" t="s">
        <v>166</v>
      </c>
      <c r="C90" s="20" t="s">
        <v>104</v>
      </c>
      <c r="D90" s="11" t="s">
        <v>13</v>
      </c>
      <c r="E90" s="11">
        <v>15</v>
      </c>
      <c r="F90" s="11">
        <v>2800</v>
      </c>
      <c r="G90" s="7">
        <f t="shared" si="1"/>
        <v>42000</v>
      </c>
      <c r="H90" s="8" t="s">
        <v>9</v>
      </c>
      <c r="I90" s="9" t="s">
        <v>27</v>
      </c>
    </row>
    <row r="91" spans="1:9" ht="38.25">
      <c r="A91" s="3">
        <v>88</v>
      </c>
      <c r="B91" s="20" t="s">
        <v>166</v>
      </c>
      <c r="C91" s="20" t="s">
        <v>105</v>
      </c>
      <c r="D91" s="11" t="s">
        <v>13</v>
      </c>
      <c r="E91" s="11">
        <v>10</v>
      </c>
      <c r="F91" s="11">
        <v>2800</v>
      </c>
      <c r="G91" s="7">
        <f t="shared" si="1"/>
        <v>28000</v>
      </c>
      <c r="H91" s="8" t="s">
        <v>9</v>
      </c>
      <c r="I91" s="9" t="s">
        <v>27</v>
      </c>
    </row>
    <row r="92" spans="1:9" ht="38.25">
      <c r="A92" s="3">
        <v>89</v>
      </c>
      <c r="B92" s="20" t="s">
        <v>166</v>
      </c>
      <c r="C92" s="20" t="s">
        <v>106</v>
      </c>
      <c r="D92" s="11" t="s">
        <v>13</v>
      </c>
      <c r="E92" s="11">
        <v>20</v>
      </c>
      <c r="F92" s="11">
        <v>2800</v>
      </c>
      <c r="G92" s="7">
        <f t="shared" si="1"/>
        <v>56000</v>
      </c>
      <c r="H92" s="8" t="s">
        <v>9</v>
      </c>
      <c r="I92" s="9" t="s">
        <v>27</v>
      </c>
    </row>
    <row r="93" spans="1:9" ht="38.25">
      <c r="A93" s="3">
        <v>90</v>
      </c>
      <c r="B93" s="20" t="s">
        <v>166</v>
      </c>
      <c r="C93" s="20" t="s">
        <v>107</v>
      </c>
      <c r="D93" s="11" t="s">
        <v>13</v>
      </c>
      <c r="E93" s="11">
        <v>20</v>
      </c>
      <c r="F93" s="11">
        <v>2800</v>
      </c>
      <c r="G93" s="7">
        <f t="shared" si="1"/>
        <v>56000</v>
      </c>
      <c r="H93" s="8" t="s">
        <v>9</v>
      </c>
      <c r="I93" s="9" t="s">
        <v>27</v>
      </c>
    </row>
    <row r="94" spans="1:9" ht="38.25">
      <c r="A94" s="3">
        <v>91</v>
      </c>
      <c r="B94" s="20" t="s">
        <v>166</v>
      </c>
      <c r="C94" s="20" t="s">
        <v>108</v>
      </c>
      <c r="D94" s="11" t="s">
        <v>13</v>
      </c>
      <c r="E94" s="11">
        <v>15</v>
      </c>
      <c r="F94" s="11">
        <v>2800</v>
      </c>
      <c r="G94" s="7">
        <f t="shared" si="1"/>
        <v>42000</v>
      </c>
      <c r="H94" s="8" t="s">
        <v>9</v>
      </c>
      <c r="I94" s="9" t="s">
        <v>27</v>
      </c>
    </row>
    <row r="95" spans="1:9" ht="38.25">
      <c r="A95" s="3">
        <v>92</v>
      </c>
      <c r="B95" s="20" t="s">
        <v>168</v>
      </c>
      <c r="C95" s="20" t="s">
        <v>109</v>
      </c>
      <c r="D95" s="11" t="s">
        <v>32</v>
      </c>
      <c r="E95" s="11">
        <v>3</v>
      </c>
      <c r="F95" s="11">
        <v>409000</v>
      </c>
      <c r="G95" s="7">
        <f t="shared" si="1"/>
        <v>1227000</v>
      </c>
      <c r="H95" s="8" t="s">
        <v>9</v>
      </c>
      <c r="I95" s="9" t="s">
        <v>27</v>
      </c>
    </row>
    <row r="96" spans="1:9" ht="38.25">
      <c r="A96" s="3">
        <v>93</v>
      </c>
      <c r="B96" s="20" t="s">
        <v>169</v>
      </c>
      <c r="C96" s="20" t="s">
        <v>110</v>
      </c>
      <c r="D96" s="11" t="s">
        <v>32</v>
      </c>
      <c r="E96" s="11">
        <v>12</v>
      </c>
      <c r="F96" s="11">
        <v>4300</v>
      </c>
      <c r="G96" s="7">
        <f t="shared" si="1"/>
        <v>51600</v>
      </c>
      <c r="H96" s="8" t="s">
        <v>9</v>
      </c>
      <c r="I96" s="9" t="s">
        <v>27</v>
      </c>
    </row>
    <row r="97" spans="1:9" ht="38.25">
      <c r="A97" s="3">
        <v>94</v>
      </c>
      <c r="B97" s="20" t="s">
        <v>170</v>
      </c>
      <c r="C97" s="20" t="s">
        <v>111</v>
      </c>
      <c r="D97" s="11" t="s">
        <v>112</v>
      </c>
      <c r="E97" s="11">
        <v>1</v>
      </c>
      <c r="F97" s="11">
        <v>208000</v>
      </c>
      <c r="G97" s="7">
        <f t="shared" si="1"/>
        <v>208000</v>
      </c>
      <c r="H97" s="8" t="s">
        <v>9</v>
      </c>
      <c r="I97" s="9" t="s">
        <v>27</v>
      </c>
    </row>
    <row r="98" spans="1:9" ht="38.25">
      <c r="A98" s="3">
        <v>95</v>
      </c>
      <c r="B98" s="20" t="s">
        <v>170</v>
      </c>
      <c r="C98" s="20" t="s">
        <v>113</v>
      </c>
      <c r="D98" s="11" t="s">
        <v>112</v>
      </c>
      <c r="E98" s="11">
        <v>2</v>
      </c>
      <c r="F98" s="11">
        <v>409000</v>
      </c>
      <c r="G98" s="7">
        <f t="shared" si="1"/>
        <v>818000</v>
      </c>
      <c r="H98" s="8" t="s">
        <v>9</v>
      </c>
      <c r="I98" s="9" t="s">
        <v>27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2018-05-30T04:09:47Z</cp:lastPrinted>
  <dcterms:created xsi:type="dcterms:W3CDTF">2017-02-02T08:36:53Z</dcterms:created>
  <dcterms:modified xsi:type="dcterms:W3CDTF">2019-02-06T03:58:12Z</dcterms:modified>
</cp:coreProperties>
</file>