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5" i="1"/>
  <c r="G6"/>
  <c r="G18" s="1"/>
  <c r="G7"/>
  <c r="G8"/>
  <c r="G9"/>
  <c r="G10"/>
  <c r="G11"/>
  <c r="G12"/>
  <c r="G13"/>
  <c r="G14"/>
  <c r="G15"/>
  <c r="G16"/>
  <c r="G17"/>
  <c r="G4"/>
</calcChain>
</file>

<file path=xl/sharedStrings.xml><?xml version="1.0" encoding="utf-8"?>
<sst xmlns="http://schemas.openxmlformats.org/spreadsheetml/2006/main" count="82" uniqueCount="42">
  <si>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</si>
  <si>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</si>
  <si>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</si>
  <si>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</si>
  <si>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</si>
  <si>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</si>
  <si>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</si>
  <si>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</si>
  <si>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</si>
  <si>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</si>
  <si>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</si>
  <si>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</si>
  <si>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</si>
  <si>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</si>
  <si>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>Аквадистиллятор АЭ-25</t>
  </si>
  <si>
    <t>Производитеьность л/час - 25, напряжение 380В, потребляемая мощность 16,2 кВт, расход исходной воды - 180л/ч, габаритные размеры 450*390*720 мм, масса брутто 20 кг, объем 0,13 м3.</t>
  </si>
  <si>
    <t>Охладитель для дистиллята для АЭ-25</t>
  </si>
  <si>
    <t xml:space="preserve">Предназначен для снижения температуры, получаемой с помощью аквадстиллятора. Комплектность: охладитель дистиллята, трубка медицинская ПВХ диаметр 8, хомут 9-11- 2 шт, винт М4*8 - 2 шт, шайба Н4 2 шт. Масса нетто 1,3 кг. </t>
  </si>
  <si>
    <t>Весы ВЭУ-150 с автономным питанием и выносным пультом управления на гибкой связи</t>
  </si>
  <si>
    <t>Весы имеют:- выносной пульт управления на гибкой связи, - подсветку табло индикации, - автоматическую установку нуля, - автоматический вывод на табло индикации информации о массе,- режим стабилизации,- сигнализацию о фиксации веса; - износостойкое покрытие(пластик);</t>
  </si>
  <si>
    <t>Ширма одно-трех секционная с полимерными полотнищами, ШП-1/3- ДЗМО</t>
  </si>
  <si>
    <t>Конструкция разборная. Полотнище белого цвета. Соединение одной секции ширмы с другой, для образования стенки, производится соединительным зажимом. Основание установлено на 2 колеса и опору. Длина*ширина*высота - 665*506*1810 мм.</t>
  </si>
  <si>
    <t>Таблица для определения остроты зрения</t>
  </si>
  <si>
    <t>Таблица Сивцева, щиток для глаз и осветитель.</t>
  </si>
  <si>
    <t>Гигрометр психрометрический ВИТ-2</t>
  </si>
  <si>
    <t>Предназначен для измерения относительной влажности и температуры воздуха. Диапазон измерения относительной влажности, %   54%...90%, 40%...90%, 20%...90%
Температурный диапазон измерения влажности, °C   20°C...23°C, 23°C...26°C, 26°C...40°C
Диапазон измерения температуры, °C   15°C...40°C, Габариты: 110х80х950 ммМасса, не более: 3 кг
Цена деления шкалы термометров, °C   0,2°C
Абсолютная погрешность термометров с учетом введения поправок не должна превышать ±0,2°C.Технические характеристики:Источники излучения: 2 шт.Производительность: 180 (225) м3 /час*Потребляемая мощность: 190 Вт</t>
  </si>
  <si>
    <t>Облучатель бактерицидный с лампами низкого давления настенно-потолочный ОБНП 2*30-01 Генерис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</si>
  <si>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потолок.Источники излучения: 2 шт.Производительность: 180 (225) м3 /час*. Потребляемая мощность: 190 Вт. Габариты: 110х80х950 мм. Масса, не более: 3 кг</t>
  </si>
  <si>
    <t>Штатив для внутиривенных вливаний  ШВ-ДЗМО</t>
  </si>
  <si>
    <t xml:space="preserve">Телескопическая стойка установлена на 3-х опорах с пластиковыми шариками-заглушками. Регулировка высоты осуществляется механически и фиксируется зажимным винтом: нижний уровень 1350 мм, верхний 2200 мм. 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</si>
  <si>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</si>
  <si>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</si>
  <si>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</si>
  <si>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</si>
  <si>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>Языкодержатель</t>
  </si>
  <si>
    <t xml:space="preserve">Языкодержатель предназначен для захватывания, вытягивания и удерживания языка у человека. </t>
  </si>
  <si>
    <t>Роторасширитель</t>
  </si>
  <si>
    <t>Роторасширитель с кремальерой  длиной 190 мм – медицинский инструмент, предназначенный для разведения челюстей и удержания рта открытым для проведения необходимых медицинских манипуляций</t>
  </si>
  <si>
    <t>Столик инструментальный СИ-5</t>
  </si>
  <si>
    <t>Столик с 2-мя полками. Полки изготовлены из нержавеющей стали. По периметру полок предусмотрены бортики, препятствующие случайному падению медикаментов, инструментов и др. приспособлений. Основание столика установлено на 4 самоориентирующиеся колеса диаметром 50 мм.</t>
  </si>
  <si>
    <t>Ростомер со стульчиком</t>
  </si>
  <si>
    <t xml:space="preserve">Ростомер медицинский РМ с металлическим стульчиком. Шкала ростомера  проградуированна в миллиметрах и позволяет измерять рост не только стоя, но и сидя.Планка деревянная. Высота2250 мм, Ширина410 мм, Длина430 мм, 
Вес8,5 кг.
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</si>
</sst>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1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workbookViewId="0">
      <selection activeCell="B4" sqref="B4"/>
    </sheetView>
  </sheetViews>
  <sheetFormatPr defaultRowHeight="15"/>
  <cols>
    <col min="1" max="1" width="9" style="2"/>
    <col min="2" max="2" width="23.7109375" style="1" customWidth="1"/>
    <col min="3" max="3" width="73.28515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4" t="s">
        <v>8</v>
      </c>
    </row>
    <row r="2" spans="1:9">
      <c r="A2" s="7"/>
      <c r="B2" s="8"/>
      <c r="C2" s="8"/>
      <c r="D2" s="8"/>
      <c r="E2" s="7"/>
      <c r="F2" s="8"/>
      <c r="G2" s="8"/>
      <c r="H2" s="8"/>
      <c r="I2" s="8"/>
    </row>
    <row r="3" spans="1:9" s="7" customFormat="1" ht="25.5">
      <c r="A3" s="5" t="s">
        <v>0</v>
      </c>
      <c r="B3" s="5" t="s">
        <v>1</v>
      </c>
      <c r="C3" s="5" t="s">
        <v>10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s="8" customFormat="1" ht="75.75" customHeight="1">
      <c r="A4" s="5">
        <v>1</v>
      </c>
      <c r="B4" s="14" t="s">
        <v>14</v>
      </c>
      <c r="C4" s="19" t="s">
        <v>15</v>
      </c>
      <c r="D4" s="14" t="s">
        <v>11</v>
      </c>
      <c r="E4" s="16">
        <v>1</v>
      </c>
      <c r="F4" s="27">
        <v>537587</v>
      </c>
      <c r="G4" s="17">
        <f>E4*F4</f>
        <v>537587</v>
      </c>
      <c r="H4" s="18" t="s">
        <v>12</v>
      </c>
      <c r="I4" s="18" t="s">
        <v>13</v>
      </c>
    </row>
    <row r="5" spans="1:9" s="8" customFormat="1" ht="75.75" customHeight="1">
      <c r="A5" s="5">
        <v>2</v>
      </c>
      <c r="B5" s="14" t="s">
        <v>16</v>
      </c>
      <c r="C5" s="20" t="s">
        <v>17</v>
      </c>
      <c r="D5" s="15" t="s">
        <v>11</v>
      </c>
      <c r="E5" s="26">
        <v>1</v>
      </c>
      <c r="F5" s="29">
        <v>68100</v>
      </c>
      <c r="G5" s="17">
        <f t="shared" ref="G5:G17" si="0">E5*F5</f>
        <v>68100</v>
      </c>
      <c r="H5" s="18" t="s">
        <v>12</v>
      </c>
      <c r="I5" s="18" t="s">
        <v>13</v>
      </c>
    </row>
    <row r="6" spans="1:9" s="8" customFormat="1" ht="83.25" customHeight="1">
      <c r="A6" s="5">
        <v>3</v>
      </c>
      <c r="B6" s="21" t="s">
        <v>18</v>
      </c>
      <c r="C6" s="30" t="s">
        <v>19</v>
      </c>
      <c r="D6" s="22" t="s">
        <v>11</v>
      </c>
      <c r="E6" s="25">
        <v>1</v>
      </c>
      <c r="F6" s="28">
        <v>75000</v>
      </c>
      <c r="G6" s="17">
        <f t="shared" si="0"/>
        <v>75000</v>
      </c>
      <c r="H6" s="6" t="s">
        <v>12</v>
      </c>
      <c r="I6" s="6" t="s">
        <v>13</v>
      </c>
    </row>
    <row r="7" spans="1:9" s="8" customFormat="1" ht="84.75" customHeight="1">
      <c r="A7" s="5">
        <v>4</v>
      </c>
      <c r="B7" s="21" t="s">
        <v>20</v>
      </c>
      <c r="C7" s="31" t="s">
        <v>21</v>
      </c>
      <c r="D7" s="22" t="s">
        <v>11</v>
      </c>
      <c r="E7" s="25">
        <v>8</v>
      </c>
      <c r="F7" s="28">
        <v>9980</v>
      </c>
      <c r="G7" s="17">
        <f t="shared" si="0"/>
        <v>79840</v>
      </c>
      <c r="H7" s="6" t="s">
        <v>12</v>
      </c>
      <c r="I7" s="6" t="s">
        <v>13</v>
      </c>
    </row>
    <row r="8" spans="1:9" s="8" customFormat="1" ht="70.5" customHeight="1">
      <c r="A8" s="5">
        <v>5</v>
      </c>
      <c r="B8" s="21" t="s">
        <v>22</v>
      </c>
      <c r="C8" s="31" t="s">
        <v>23</v>
      </c>
      <c r="D8" s="22" t="s">
        <v>11</v>
      </c>
      <c r="E8" s="25">
        <v>2</v>
      </c>
      <c r="F8" s="28">
        <v>35000</v>
      </c>
      <c r="G8" s="17">
        <f t="shared" si="0"/>
        <v>70000</v>
      </c>
      <c r="H8" s="6" t="s">
        <v>12</v>
      </c>
      <c r="I8" s="6" t="s">
        <v>13</v>
      </c>
    </row>
    <row r="9" spans="1:9" s="8" customFormat="1" ht="206.25" customHeight="1">
      <c r="A9" s="5">
        <v>6</v>
      </c>
      <c r="B9" s="21" t="s">
        <v>24</v>
      </c>
      <c r="C9" s="31" t="s">
        <v>25</v>
      </c>
      <c r="D9" s="22" t="s">
        <v>11</v>
      </c>
      <c r="E9" s="25">
        <v>4</v>
      </c>
      <c r="F9" s="28">
        <v>2550</v>
      </c>
      <c r="G9" s="17">
        <f t="shared" si="0"/>
        <v>10200</v>
      </c>
      <c r="H9" s="6" t="s">
        <v>12</v>
      </c>
      <c r="I9" s="6" t="s">
        <v>13</v>
      </c>
    </row>
    <row r="10" spans="1:9" s="8" customFormat="1" ht="125.25" customHeight="1">
      <c r="A10" s="5">
        <v>7</v>
      </c>
      <c r="B10" s="21" t="s">
        <v>26</v>
      </c>
      <c r="C10" s="31" t="s">
        <v>27</v>
      </c>
      <c r="D10" s="22" t="s">
        <v>11</v>
      </c>
      <c r="E10" s="25">
        <v>4</v>
      </c>
      <c r="F10" s="28">
        <v>12595</v>
      </c>
      <c r="G10" s="17">
        <f t="shared" si="0"/>
        <v>50380</v>
      </c>
      <c r="H10" s="6" t="s">
        <v>12</v>
      </c>
      <c r="I10" s="6" t="s">
        <v>13</v>
      </c>
    </row>
    <row r="11" spans="1:9" s="8" customFormat="1" ht="75.75" customHeight="1">
      <c r="A11" s="5">
        <v>8</v>
      </c>
      <c r="B11" s="21" t="s">
        <v>28</v>
      </c>
      <c r="C11" s="31" t="s">
        <v>29</v>
      </c>
      <c r="D11" s="22" t="s">
        <v>11</v>
      </c>
      <c r="E11" s="25">
        <v>8</v>
      </c>
      <c r="F11" s="28">
        <v>7900</v>
      </c>
      <c r="G11" s="17">
        <f t="shared" si="0"/>
        <v>63200</v>
      </c>
      <c r="H11" s="6" t="s">
        <v>12</v>
      </c>
      <c r="I11" s="6" t="s">
        <v>13</v>
      </c>
    </row>
    <row r="12" spans="1:9" s="8" customFormat="1" ht="75.75" customHeight="1">
      <c r="A12" s="5">
        <v>9</v>
      </c>
      <c r="B12" s="21" t="s">
        <v>30</v>
      </c>
      <c r="C12" s="31" t="s">
        <v>31</v>
      </c>
      <c r="D12" s="22" t="s">
        <v>11</v>
      </c>
      <c r="E12" s="25">
        <v>2</v>
      </c>
      <c r="F12" s="28">
        <v>1230</v>
      </c>
      <c r="G12" s="17">
        <f t="shared" si="0"/>
        <v>2460</v>
      </c>
      <c r="H12" s="6" t="s">
        <v>12</v>
      </c>
      <c r="I12" s="6" t="s">
        <v>13</v>
      </c>
    </row>
    <row r="13" spans="1:9" s="8" customFormat="1" ht="75.75" customHeight="1">
      <c r="A13" s="5">
        <v>10</v>
      </c>
      <c r="B13" s="21" t="s">
        <v>32</v>
      </c>
      <c r="C13" s="31" t="s">
        <v>33</v>
      </c>
      <c r="D13" s="22" t="s">
        <v>11</v>
      </c>
      <c r="E13" s="25">
        <v>3</v>
      </c>
      <c r="F13" s="28">
        <v>1695</v>
      </c>
      <c r="G13" s="17">
        <f t="shared" si="0"/>
        <v>5085</v>
      </c>
      <c r="H13" s="6" t="s">
        <v>12</v>
      </c>
      <c r="I13" s="6" t="s">
        <v>13</v>
      </c>
    </row>
    <row r="14" spans="1:9" s="8" customFormat="1" ht="67.5" customHeight="1">
      <c r="A14" s="5">
        <v>11</v>
      </c>
      <c r="B14" s="21" t="s">
        <v>34</v>
      </c>
      <c r="C14" s="31" t="s">
        <v>35</v>
      </c>
      <c r="D14" s="22" t="s">
        <v>11</v>
      </c>
      <c r="E14" s="25">
        <v>5</v>
      </c>
      <c r="F14" s="28">
        <v>11150</v>
      </c>
      <c r="G14" s="17">
        <f t="shared" si="0"/>
        <v>55750</v>
      </c>
      <c r="H14" s="6" t="s">
        <v>12</v>
      </c>
      <c r="I14" s="6" t="s">
        <v>13</v>
      </c>
    </row>
    <row r="15" spans="1:9" s="8" customFormat="1" ht="75.75" customHeight="1">
      <c r="A15" s="5">
        <v>12</v>
      </c>
      <c r="B15" s="21" t="s">
        <v>36</v>
      </c>
      <c r="C15" s="31" t="s">
        <v>37</v>
      </c>
      <c r="D15" s="22" t="s">
        <v>11</v>
      </c>
      <c r="E15" s="25">
        <v>2</v>
      </c>
      <c r="F15" s="28">
        <v>18000</v>
      </c>
      <c r="G15" s="17">
        <f t="shared" si="0"/>
        <v>36000</v>
      </c>
      <c r="H15" s="6" t="s">
        <v>12</v>
      </c>
      <c r="I15" s="6" t="s">
        <v>13</v>
      </c>
    </row>
    <row r="16" spans="1:9" s="8" customFormat="1" ht="77.25" customHeight="1">
      <c r="A16" s="5">
        <v>13</v>
      </c>
      <c r="B16" s="21" t="s">
        <v>38</v>
      </c>
      <c r="C16" s="31" t="s">
        <v>39</v>
      </c>
      <c r="D16" s="22" t="s">
        <v>11</v>
      </c>
      <c r="E16" s="25">
        <v>2</v>
      </c>
      <c r="F16" s="28">
        <v>21500</v>
      </c>
      <c r="G16" s="17">
        <f t="shared" si="0"/>
        <v>43000</v>
      </c>
      <c r="H16" s="6" t="s">
        <v>12</v>
      </c>
      <c r="I16" s="6" t="s">
        <v>13</v>
      </c>
    </row>
    <row r="17" spans="1:9" s="8" customFormat="1" ht="87" customHeight="1">
      <c r="A17" s="5">
        <v>14</v>
      </c>
      <c r="B17" s="23" t="s">
        <v>40</v>
      </c>
      <c r="C17" s="18" t="s">
        <v>41</v>
      </c>
      <c r="D17" s="24" t="s">
        <v>11</v>
      </c>
      <c r="E17" s="26">
        <v>1</v>
      </c>
      <c r="F17" s="29">
        <v>18000</v>
      </c>
      <c r="G17" s="17">
        <f t="shared" si="0"/>
        <v>18000</v>
      </c>
      <c r="H17" s="6" t="s">
        <v>12</v>
      </c>
      <c r="I17" s="6" t="s">
        <v>13</v>
      </c>
    </row>
    <row r="18" spans="1:9" s="8" customFormat="1" ht="12.75">
      <c r="A18" s="9"/>
      <c r="B18" s="9"/>
      <c r="C18" s="9"/>
      <c r="D18" s="9"/>
      <c r="E18" s="10" t="s">
        <v>9</v>
      </c>
      <c r="F18" s="10" t="s">
        <v>9</v>
      </c>
      <c r="G18" s="11">
        <f>SUM(G4:G17)</f>
        <v>1114602</v>
      </c>
      <c r="H18" s="12"/>
      <c r="I18" s="12"/>
    </row>
    <row r="19" spans="1:9" s="8" customFormat="1" ht="12.75">
      <c r="A19" s="7"/>
      <c r="E19" s="7"/>
    </row>
    <row r="20" spans="1:9" s="8" customFormat="1" ht="12.75">
      <c r="A20" s="13"/>
      <c r="E20" s="7"/>
    </row>
    <row r="21" spans="1:9" s="8" customFormat="1" ht="12.75">
      <c r="A21" s="7"/>
      <c r="E21" s="7"/>
    </row>
    <row r="22" spans="1:9" s="8" customFormat="1" ht="12.75">
      <c r="A22" s="13"/>
      <c r="E22" s="7"/>
    </row>
    <row r="24" spans="1:9" ht="27.95" customHeight="1"/>
    <row r="26" spans="1:9">
      <c r="A26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2019-09-23T05:07:35Z</dcterms:modified>
</cp:coreProperties>
</file>