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G9"/>
  <c r="G10"/>
  <c r="G11"/>
  <c r="G6" l="1"/>
  <c r="G7"/>
  <c r="G8"/>
  <c r="G4" l="1"/>
  <c r="G5"/>
</calcChain>
</file>

<file path=xl/sharedStrings.xml><?xml version="1.0" encoding="utf-8"?>
<sst xmlns="http://schemas.openxmlformats.org/spreadsheetml/2006/main" count="50" uniqueCount="30">
  <si>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</si>
  <si>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</si>
  <si>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</si>
  <si>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</si>
  <si>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</si>
  <si>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</si>
  <si>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</si>
  <si>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</si>
  <si>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</si>
  <si>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</si>
  <si>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</si>
  <si>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шт</t>
  </si>
  <si>
    <t>СКО, Петропавловск, ул. Васильевна 123, кабинет 77</t>
  </si>
  <si>
    <t>фл</t>
  </si>
  <si>
    <t>Противоожоговое средство местного применения (в форме пены обьемом по 130гр)</t>
  </si>
  <si>
    <t>Воздуховод взрослый (матер.мед.поливинилхлорид;вес не больше 0,025кг; длина -мм№3-40,№4-55;отверстие воздуховода :8*16мм)</t>
  </si>
  <si>
    <t>Жгут</t>
  </si>
  <si>
    <t>Игла-катетер</t>
  </si>
  <si>
    <t>Желудочный зонд</t>
  </si>
  <si>
    <t>Противоожоговое средство</t>
  </si>
  <si>
    <t>Воздуховод</t>
  </si>
  <si>
    <t>Игла-катетер "бабочка" (длиной 300мм размер 23-24 G)</t>
  </si>
  <si>
    <t>Жгут кроостанавливающии (длина 1,5м с крючком на одном конце и цепочкой на другом )</t>
  </si>
  <si>
    <t xml:space="preserve">Одноразовый желудочный зонд (длина 76см ,110,125см.размеры 32-34)  </t>
  </si>
  <si>
    <t>Воздуховод детский (длина изделия -25мм:отверстие воздуховода -6*13мм )</t>
  </si>
  <si>
    <t xml:space="preserve">Воздуховод </t>
  </si>
  <si>
    <t>Комплект Шин Крамера</t>
  </si>
  <si>
    <t>Шейный воротник</t>
  </si>
  <si>
    <t>Шейный воротник "Шанца" (размеры :обхват шеи -53см.,высота 10-11см.)</t>
  </si>
  <si>
    <t>Комплект Шин Крамера (проволочная шина покрытая тканью или бинтом , шины д\ног -1200мм*110мм;  Шины д\рук -800мм*80мм)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</si>
</sst>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Normal="100" workbookViewId="0">
      <selection activeCell="C11" sqref="C11"/>
    </sheetView>
  </sheetViews>
  <sheetFormatPr defaultRowHeight="15"/>
  <cols>
    <col min="1" max="1" width="9.42578125" style="6" bestFit="1" customWidth="1"/>
    <col min="2" max="2" width="31.5703125" style="6" customWidth="1"/>
    <col min="3" max="3" width="58.7109375" style="6" customWidth="1"/>
    <col min="4" max="5" width="7.28515625" style="6" customWidth="1"/>
    <col min="6" max="6" width="7.85546875" style="6" customWidth="1"/>
    <col min="7" max="7" width="13.7109375" style="6" bestFit="1" customWidth="1"/>
    <col min="8" max="8" width="21.7109375" style="6" customWidth="1"/>
    <col min="9" max="9" width="26.7109375" style="6" customWidth="1"/>
    <col min="10" max="16384" width="9.140625" style="6"/>
  </cols>
  <sheetData>
    <row r="1" spans="1:9">
      <c r="B1" s="10"/>
      <c r="C1" s="10"/>
      <c r="D1" s="10"/>
      <c r="E1" s="10"/>
      <c r="F1" s="10"/>
      <c r="G1" s="10"/>
      <c r="H1" s="10"/>
      <c r="I1" s="4" t="s">
        <v>8</v>
      </c>
    </row>
    <row r="3" spans="1:9">
      <c r="A3" s="5" t="s">
        <v>0</v>
      </c>
      <c r="B3" s="5" t="s">
        <v>7</v>
      </c>
      <c r="C3" s="5" t="s">
        <v>10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32.25" customHeight="1">
      <c r="A4" s="2">
        <v>1</v>
      </c>
      <c r="B4" s="3" t="s">
        <v>16</v>
      </c>
      <c r="C4" s="3" t="s">
        <v>22</v>
      </c>
      <c r="D4" s="2" t="s">
        <v>11</v>
      </c>
      <c r="E4" s="2">
        <v>2</v>
      </c>
      <c r="F4" s="9">
        <v>1500</v>
      </c>
      <c r="G4" s="7">
        <f t="shared" ref="G4:G11" si="0">E4*F4</f>
        <v>3000</v>
      </c>
      <c r="H4" s="3" t="s">
        <v>9</v>
      </c>
      <c r="I4" s="1" t="s">
        <v>12</v>
      </c>
    </row>
    <row r="5" spans="1:9" ht="22.5" customHeight="1">
      <c r="A5" s="2">
        <v>2</v>
      </c>
      <c r="B5" s="3" t="s">
        <v>17</v>
      </c>
      <c r="C5" s="3" t="s">
        <v>21</v>
      </c>
      <c r="D5" s="2" t="s">
        <v>11</v>
      </c>
      <c r="E5" s="2">
        <v>500</v>
      </c>
      <c r="F5" s="9">
        <v>20</v>
      </c>
      <c r="G5" s="7">
        <f t="shared" si="0"/>
        <v>10000</v>
      </c>
      <c r="H5" s="3" t="s">
        <v>9</v>
      </c>
      <c r="I5" s="1" t="s">
        <v>12</v>
      </c>
    </row>
    <row r="6" spans="1:9" ht="32.25" customHeight="1">
      <c r="A6" s="2">
        <v>3</v>
      </c>
      <c r="B6" s="3" t="s">
        <v>18</v>
      </c>
      <c r="C6" s="3" t="s">
        <v>23</v>
      </c>
      <c r="D6" s="2" t="s">
        <v>11</v>
      </c>
      <c r="E6" s="2">
        <v>10</v>
      </c>
      <c r="F6" s="9">
        <v>500</v>
      </c>
      <c r="G6" s="7">
        <f t="shared" si="0"/>
        <v>5000</v>
      </c>
      <c r="H6" s="3" t="s">
        <v>9</v>
      </c>
      <c r="I6" s="1" t="s">
        <v>12</v>
      </c>
    </row>
    <row r="7" spans="1:9" ht="32.25" customHeight="1">
      <c r="A7" s="2">
        <v>4</v>
      </c>
      <c r="B7" s="3" t="s">
        <v>19</v>
      </c>
      <c r="C7" s="3" t="s">
        <v>14</v>
      </c>
      <c r="D7" s="2" t="s">
        <v>13</v>
      </c>
      <c r="E7" s="2">
        <v>20</v>
      </c>
      <c r="F7" s="9">
        <v>1500</v>
      </c>
      <c r="G7" s="7">
        <f t="shared" si="0"/>
        <v>30000</v>
      </c>
      <c r="H7" s="3" t="s">
        <v>9</v>
      </c>
      <c r="I7" s="1" t="s">
        <v>12</v>
      </c>
    </row>
    <row r="8" spans="1:9" ht="47.25" customHeight="1">
      <c r="A8" s="2">
        <v>5</v>
      </c>
      <c r="B8" s="3" t="s">
        <v>20</v>
      </c>
      <c r="C8" s="3" t="s">
        <v>15</v>
      </c>
      <c r="D8" s="2" t="s">
        <v>11</v>
      </c>
      <c r="E8" s="2">
        <v>2</v>
      </c>
      <c r="F8" s="9">
        <v>200</v>
      </c>
      <c r="G8" s="7">
        <f t="shared" si="0"/>
        <v>400</v>
      </c>
      <c r="H8" s="3" t="s">
        <v>9</v>
      </c>
      <c r="I8" s="1" t="s">
        <v>12</v>
      </c>
    </row>
    <row r="9" spans="1:9" ht="32.25" customHeight="1">
      <c r="A9" s="2">
        <v>6</v>
      </c>
      <c r="B9" s="3" t="s">
        <v>25</v>
      </c>
      <c r="C9" s="3" t="s">
        <v>24</v>
      </c>
      <c r="D9" s="2" t="s">
        <v>11</v>
      </c>
      <c r="E9" s="2">
        <v>2</v>
      </c>
      <c r="F9" s="9">
        <v>200</v>
      </c>
      <c r="G9" s="7">
        <f t="shared" si="0"/>
        <v>400</v>
      </c>
      <c r="H9" s="3" t="s">
        <v>9</v>
      </c>
      <c r="I9" s="1" t="s">
        <v>12</v>
      </c>
    </row>
    <row r="10" spans="1:9" ht="45.75" customHeight="1">
      <c r="A10" s="2">
        <v>7</v>
      </c>
      <c r="B10" s="3" t="s">
        <v>26</v>
      </c>
      <c r="C10" s="3" t="s">
        <v>29</v>
      </c>
      <c r="D10" s="2" t="s">
        <v>11</v>
      </c>
      <c r="E10" s="2">
        <v>2</v>
      </c>
      <c r="F10" s="9">
        <v>2000</v>
      </c>
      <c r="G10" s="7">
        <f t="shared" si="0"/>
        <v>4000</v>
      </c>
      <c r="H10" s="3" t="s">
        <v>9</v>
      </c>
      <c r="I10" s="1" t="s">
        <v>12</v>
      </c>
    </row>
    <row r="11" spans="1:9" ht="32.25" customHeight="1">
      <c r="A11" s="2">
        <v>8</v>
      </c>
      <c r="B11" s="3" t="s">
        <v>27</v>
      </c>
      <c r="C11" s="3" t="s">
        <v>28</v>
      </c>
      <c r="D11" s="2" t="s">
        <v>11</v>
      </c>
      <c r="E11" s="2">
        <v>2</v>
      </c>
      <c r="F11" s="9">
        <v>3000</v>
      </c>
      <c r="G11" s="7">
        <f t="shared" si="0"/>
        <v>6000</v>
      </c>
      <c r="H11" s="3" t="s">
        <v>9</v>
      </c>
      <c r="I11" s="1" t="s">
        <v>12</v>
      </c>
    </row>
    <row r="12" spans="1:9">
      <c r="G12" s="8">
        <f>SUM(G4:G11)</f>
        <v>58800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2019-03-27T05:47:58Z</cp:lastPrinted>
  <dcterms:created xsi:type="dcterms:W3CDTF">2017-02-02T08:36:53Z</dcterms:created>
  <dcterms:modified xsi:type="dcterms:W3CDTF">2019-07-31T06:14:15Z</dcterms:modified>
</cp:coreProperties>
</file>