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2" i="1"/>
  <c r="G6"/>
  <c r="G7"/>
  <c r="G8"/>
  <c r="G9"/>
  <c r="G10"/>
  <c r="G11"/>
  <c r="G5"/>
  <c r="G4"/>
  <c r="G13" l="1"/>
</calcChain>
</file>

<file path=xl/sharedStrings.xml><?xml version="1.0" encoding="utf-8"?>
<sst xmlns="http://schemas.openxmlformats.org/spreadsheetml/2006/main" count="57" uniqueCount="31">
  <si>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</si>
  <si>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</si>
  <si>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</si>
  <si>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</si>
  <si>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</si>
  <si>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</si>
  <si>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</si>
  <si>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</si>
  <si>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</si>
  <si>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х</t>
  </si>
  <si>
    <t>Дополнительная характеристика</t>
  </si>
  <si>
    <t>шт</t>
  </si>
  <si>
    <t>30 календарных дней с момента подписания договора</t>
  </si>
  <si>
    <t>СКО, Петропавловск, ул. Васильева 123, кабинет 7 Б</t>
  </si>
  <si>
    <t>Фетальный монитор</t>
  </si>
  <si>
    <t xml:space="preserve">все основные элементы стерилизатора изготовлены из коррозионно-стойкой  внутренняя поверхность камеры обработано методом что повышает ее коррозионностойкость при воздействии агрессивных хлорсодержащих веществ;
- универсальность стерилизатора (стерилизация всех видов изделий: Лист3! текстиля, резина, растворов, питательных сред);
- стерилизатор прост в эксплуатации;
- количество стерилизационных коробок типа КФ-18 одновременно загружаемых в камеру - 3 шт. (поставляется по отдельному заказу);
- способ управления стерилизатором - полуавтоматический.
ТЕХНИЧЕСКИЕ ХАРАКТЕРИСТИКИ
Объем камеры, л 75
Мощность, потребляемая стерилизатором, кВт, не более 6,5
Масса, кг, не более 93
Габаритные размеры стерилизатора, (ШхГхВ) мм 790х522х1096
Внутренние размеры рабочей камеры, (OxГ) мм 394х661
Рабочее давление в парогенераторе и стерилизационной камере, МПа не более 0,27
Предустановленные режимы стерилизации, С 132С - 20 мин. 120С - 45 мин.
Время нагрева стерилизатора, не более, мин 45
Объем дистиллированной воды, заливаемой при первом запуске стерилизатора, л 20
Наработка на отказ, не менее 1000 циклов
Средний срок службы стерилизатора составляет 10 лет
Гарантийный срок 12 месяцев
Питание, В/Гц 380/50
</t>
  </si>
  <si>
    <t>СТЕРИЛИЗАТОР ПАРОВОЙ</t>
  </si>
  <si>
    <r>
      <rPr>
        <b/>
        <sz val="10"/>
        <rFont val="Times New Roman"/>
        <family val="1"/>
        <charset val="204"/>
      </rPr>
      <t>Ультразвук</t>
    </r>
    <r>
      <rPr>
        <sz val="10"/>
        <rFont val="Times New Roman"/>
        <family val="1"/>
        <charset val="204"/>
      </rPr>
      <t xml:space="preserve">
Входной сигнал Ультразвуковой импульсный доплеровский РЛС
Ультразвуковая частота 1.0 МГц
Мощность ультразвука 
Метод определения FHR Авто корреляция
Диапазон измерений 50 ~ 240 ударов в минуту (bpm)
Точность измерения FHR 1 bpm в нормальном диапазоне FHR
</t>
    </r>
    <r>
      <rPr>
        <b/>
        <sz val="10"/>
        <rFont val="Times New Roman"/>
        <family val="1"/>
        <charset val="204"/>
      </rPr>
      <t>Маточная активность</t>
    </r>
    <r>
      <rPr>
        <sz val="10"/>
        <rFont val="Times New Roman"/>
        <family val="1"/>
        <charset val="204"/>
      </rPr>
      <t xml:space="preserve">
Входной источник Внешний приёмник с тензодатчиком
Частотная характеристика DC (постоянный ток) ~ 0.5 Гц
Контроль характеристики (тест) Переключатель в одно касание
Диапазон измерений 0 ~ 99 единиц
</t>
    </r>
    <r>
      <rPr>
        <b/>
        <sz val="10"/>
        <rFont val="Times New Roman"/>
        <family val="1"/>
        <charset val="204"/>
      </rPr>
      <t>Измерение движения эмбриона</t>
    </r>
    <r>
      <rPr>
        <sz val="10"/>
        <rFont val="Times New Roman"/>
        <family val="1"/>
        <charset val="204"/>
      </rPr>
      <t xml:space="preserve">
Измерительный источник Ультразвуковой импульсный доплеровский РЛС
Метод записи Всплески активности на линии канала UC показывают относительную интенсивность и длительность движения эмбриона. Точки между FHR и UC каналами отмечают моменты, когда интенсивность движения эмбриона превышала установленный порог.
</t>
    </r>
    <r>
      <rPr>
        <b/>
        <sz val="10"/>
        <rFont val="Times New Roman"/>
        <family val="1"/>
        <charset val="204"/>
      </rPr>
      <t>Физические характеристики</t>
    </r>
    <r>
      <rPr>
        <sz val="10"/>
        <rFont val="Times New Roman"/>
        <family val="1"/>
        <charset val="204"/>
      </rPr>
      <t xml:space="preserve">
Размеры 296(Ш) x 305.5(В) x 92.5(Г) мм
Вес 2.9 кг (без батареи)
</t>
    </r>
    <r>
      <rPr>
        <b/>
        <sz val="10"/>
        <rFont val="Times New Roman"/>
        <family val="1"/>
        <charset val="204"/>
      </rPr>
      <t>Дисплей</t>
    </r>
    <r>
      <rPr>
        <sz val="10"/>
        <rFont val="Times New Roman"/>
        <family val="1"/>
        <charset val="204"/>
      </rPr>
      <t xml:space="preserve">
 320x240 STN цветной ЖК
4.7 дюймов
</t>
    </r>
    <r>
      <rPr>
        <b/>
        <sz val="10"/>
        <rFont val="Times New Roman"/>
        <family val="1"/>
        <charset val="204"/>
      </rPr>
      <t>Запись</t>
    </r>
    <r>
      <rPr>
        <sz val="10"/>
        <rFont val="Times New Roman"/>
        <family val="1"/>
        <charset val="204"/>
      </rPr>
      <t xml:space="preserve">
Метод записи Термическая матрица (Thermal Array Type)
Разрешение 8 (по вертикали)/10(по горизонтали) точек/мм2
Скорость печати 1, 2, 3, 12.5 см/мин
</t>
    </r>
    <r>
      <rPr>
        <b/>
        <sz val="10"/>
        <rFont val="Times New Roman"/>
        <family val="1"/>
        <charset val="204"/>
      </rPr>
      <t>Питание</t>
    </r>
    <r>
      <rPr>
        <sz val="10"/>
        <rFont val="Times New Roman"/>
        <family val="1"/>
        <charset val="204"/>
      </rPr>
      <t xml:space="preserve">
Используется адаптер питания
 Адаптер питания (вход) 100~240 В, 50~60 Гц, 1.2 A
Адаптер питания (выход) 18 В, 2.5 A                                                                                                         Гарантийный срок 12 месяцев
 Защита от перепадов напряжения</t>
    </r>
  </si>
  <si>
    <t>Шкаф суховоздушный с микропроцессорным блоком управления с опорой</t>
  </si>
  <si>
    <t>Отсасыватель медицинский</t>
  </si>
  <si>
    <r>
      <t>Размер рабочей камеры (ш*г*в) мм, 400*400*500, диапозон автоматически поддерживаемых температур в рабочей камереот  50 до200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С, 1 класс защиты от поражения эл.током, ремя достижения установившегося режима при температуре установки 200°С не более 2ч, Габаритные размеры (мм) не более ширина 700, глубина 660,  высота 1600. масса не более 54 кг. Погрешность стабилизации температуры в рабочей камере при установившемся режиме, С, +/-3 градуса, Срок службы не менее 6 лет.</t>
    </r>
  </si>
  <si>
    <t>Предназначен для отсасывания жидкостей, частиц тканей и газов из полостей организма и верхних дыхательных путей. Низкий уровень шума, плавная регулировка вакуума, надежный не требующий обслуживания мембранный насос.Максимальный вакуум более 80 кПа; Производительность по воде 6 л/мин, по воздуху 18 л/мин, Электропитание - 230 В, 50 Гц, Потребляемая мощность - 60 ВТ, Габаритные размеры не более 310х300х310 мм, емкости для секрета - две стеклянные банки по 2 и 3л; трубка отсоса - диаметр не менее 8 мм, длина не менее 2 м; масса не более 7 кг.</t>
  </si>
  <si>
    <t xml:space="preserve">Комбинированный регистратор носимый  «КАРДИОТЕХНИКА – 07 – 3/12»     </t>
  </si>
  <si>
    <t>набор аксесуаров</t>
  </si>
  <si>
    <t>Комплект чехлов и ремней для носимого комбинированного регистратора КТ -07-АД-3, КТ-07-3/12</t>
  </si>
  <si>
    <t>Кабель соединительный</t>
  </si>
  <si>
    <t>Комплект чехлов и ремней</t>
  </si>
  <si>
    <t>Кабель соединительный для подключения ЭКГ электродов с выносным датчиком движения/положения тела десятиэлектродный – 2 шт.
 зарядное устройство – 1 шт., элемент питания – 2 шт., 
одноразовые ЭКГ-электроды – 3000 шт.</t>
  </si>
  <si>
    <t>Комбинированный регистратор носимый «КАРДИОТЕХНИКА – 07 – АД-3»</t>
  </si>
  <si>
    <t>Комбинированный регистратор</t>
  </si>
  <si>
    <t xml:space="preserve">Кабель соединительный для подключения ЭКГ электродов с выносным датчиком движения/положения тела десятиэлектродный – 2 шт., 
датчик канала АД – 2 шт, 
манжеты (1 большая, 2 средние, 1 малая), 
набор одноразовых салфеток для манжет, 
зарядное устройство – 1 шт., 
элемент питания – 2 шт., 
одноразовые ЭКГ-электроды – 3000 шт. 
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</si>
</sst>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0"/>
      <name val="Arial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1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1" applyFont="1" applyBorder="1" applyAlignment="1">
      <alignment vertical="top" wrapText="1"/>
    </xf>
    <xf numFmtId="0" fontId="4" fillId="0" borderId="3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8" zoomScale="90" zoomScaleNormal="90" workbookViewId="0">
      <selection activeCell="G14" sqref="G14"/>
    </sheetView>
  </sheetViews>
  <sheetFormatPr defaultRowHeight="15"/>
  <cols>
    <col min="1" max="1" width="9" style="2"/>
    <col min="2" max="2" width="22" style="1"/>
    <col min="3" max="3" width="85.1406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H1" s="4" t="s">
        <v>8</v>
      </c>
    </row>
    <row r="3" spans="1:9" s="7" customFormat="1" ht="25.5">
      <c r="A3" s="5" t="s">
        <v>0</v>
      </c>
      <c r="B3" s="5" t="s">
        <v>1</v>
      </c>
      <c r="C3" s="5" t="s">
        <v>10</v>
      </c>
      <c r="D3" s="6" t="s">
        <v>2</v>
      </c>
      <c r="E3" s="5" t="s">
        <v>3</v>
      </c>
      <c r="F3" s="5" t="s">
        <v>4</v>
      </c>
      <c r="G3" s="5" t="s">
        <v>5</v>
      </c>
      <c r="H3" s="6" t="s">
        <v>7</v>
      </c>
      <c r="I3" s="6" t="s">
        <v>6</v>
      </c>
    </row>
    <row r="4" spans="1:9" s="12" customFormat="1" ht="409.5" customHeight="1">
      <c r="A4" s="5">
        <v>1</v>
      </c>
      <c r="B4" s="20" t="s">
        <v>14</v>
      </c>
      <c r="C4" s="21" t="s">
        <v>17</v>
      </c>
      <c r="D4" s="9" t="s">
        <v>11</v>
      </c>
      <c r="E4" s="10">
        <v>1</v>
      </c>
      <c r="F4" s="10">
        <v>950000</v>
      </c>
      <c r="G4" s="11">
        <f t="shared" ref="G4:G5" si="0">E4*F4</f>
        <v>950000</v>
      </c>
      <c r="H4" s="6" t="s">
        <v>12</v>
      </c>
      <c r="I4" s="6" t="s">
        <v>13</v>
      </c>
    </row>
    <row r="5" spans="1:9" s="12" customFormat="1" ht="293.25" customHeight="1">
      <c r="A5" s="5">
        <v>2</v>
      </c>
      <c r="B5" s="9" t="s">
        <v>16</v>
      </c>
      <c r="C5" s="8" t="s">
        <v>15</v>
      </c>
      <c r="D5" s="9" t="s">
        <v>11</v>
      </c>
      <c r="E5" s="10">
        <v>1</v>
      </c>
      <c r="F5" s="10">
        <v>1320000</v>
      </c>
      <c r="G5" s="11">
        <f t="shared" si="0"/>
        <v>1320000</v>
      </c>
      <c r="H5" s="6" t="s">
        <v>12</v>
      </c>
      <c r="I5" s="6" t="s">
        <v>13</v>
      </c>
    </row>
    <row r="6" spans="1:9" s="12" customFormat="1" ht="80.25" customHeight="1">
      <c r="A6" s="5">
        <v>3</v>
      </c>
      <c r="B6" s="22" t="s">
        <v>18</v>
      </c>
      <c r="C6" s="24" t="s">
        <v>20</v>
      </c>
      <c r="D6" s="13" t="s">
        <v>11</v>
      </c>
      <c r="E6" s="14">
        <v>1</v>
      </c>
      <c r="F6" s="14">
        <v>179000</v>
      </c>
      <c r="G6" s="11">
        <f t="shared" ref="G6:G11" si="1">E6*F6</f>
        <v>179000</v>
      </c>
      <c r="H6" s="6" t="s">
        <v>12</v>
      </c>
      <c r="I6" s="6" t="s">
        <v>13</v>
      </c>
    </row>
    <row r="7" spans="1:9" s="12" customFormat="1" ht="81.75" customHeight="1">
      <c r="A7" s="5">
        <v>4</v>
      </c>
      <c r="B7" s="22" t="s">
        <v>19</v>
      </c>
      <c r="C7" s="23" t="s">
        <v>21</v>
      </c>
      <c r="D7" s="13" t="s">
        <v>11</v>
      </c>
      <c r="E7" s="14">
        <v>1</v>
      </c>
      <c r="F7" s="14">
        <v>295200</v>
      </c>
      <c r="G7" s="11">
        <f t="shared" si="1"/>
        <v>295200</v>
      </c>
      <c r="H7" s="6" t="s">
        <v>12</v>
      </c>
      <c r="I7" s="6" t="s">
        <v>13</v>
      </c>
    </row>
    <row r="8" spans="1:9" s="12" customFormat="1" ht="45" customHeight="1">
      <c r="A8" s="5">
        <v>5</v>
      </c>
      <c r="B8" s="22" t="s">
        <v>29</v>
      </c>
      <c r="C8" s="24" t="s">
        <v>22</v>
      </c>
      <c r="D8" s="13" t="s">
        <v>11</v>
      </c>
      <c r="E8" s="14">
        <v>2</v>
      </c>
      <c r="F8" s="14">
        <v>881600</v>
      </c>
      <c r="G8" s="11">
        <f t="shared" si="1"/>
        <v>1763200</v>
      </c>
      <c r="H8" s="6" t="s">
        <v>12</v>
      </c>
      <c r="I8" s="6" t="s">
        <v>13</v>
      </c>
    </row>
    <row r="9" spans="1:9" s="12" customFormat="1" ht="72.75" customHeight="1">
      <c r="A9" s="5">
        <v>6</v>
      </c>
      <c r="B9" s="22" t="s">
        <v>25</v>
      </c>
      <c r="C9" s="24" t="s">
        <v>27</v>
      </c>
      <c r="D9" s="22" t="s">
        <v>23</v>
      </c>
      <c r="E9" s="14">
        <v>2</v>
      </c>
      <c r="F9" s="14">
        <v>558000</v>
      </c>
      <c r="G9" s="11">
        <f t="shared" si="1"/>
        <v>1116000</v>
      </c>
      <c r="H9" s="6" t="s">
        <v>12</v>
      </c>
      <c r="I9" s="6" t="s">
        <v>13</v>
      </c>
    </row>
    <row r="10" spans="1:9" s="12" customFormat="1" ht="57" customHeight="1">
      <c r="A10" s="5">
        <v>7</v>
      </c>
      <c r="B10" s="22" t="s">
        <v>26</v>
      </c>
      <c r="C10" s="24" t="s">
        <v>24</v>
      </c>
      <c r="D10" s="22" t="s">
        <v>11</v>
      </c>
      <c r="E10" s="14">
        <v>3</v>
      </c>
      <c r="F10" s="14">
        <v>21700</v>
      </c>
      <c r="G10" s="11">
        <f t="shared" si="1"/>
        <v>65100</v>
      </c>
      <c r="H10" s="6" t="s">
        <v>12</v>
      </c>
      <c r="I10" s="6" t="s">
        <v>13</v>
      </c>
    </row>
    <row r="11" spans="1:9" s="12" customFormat="1" ht="57" customHeight="1">
      <c r="A11" s="5">
        <v>8</v>
      </c>
      <c r="B11" s="22" t="s">
        <v>29</v>
      </c>
      <c r="C11" s="24" t="s">
        <v>28</v>
      </c>
      <c r="D11" s="13" t="s">
        <v>11</v>
      </c>
      <c r="E11" s="14">
        <v>1</v>
      </c>
      <c r="F11" s="14">
        <v>1450500</v>
      </c>
      <c r="G11" s="11">
        <f t="shared" si="1"/>
        <v>1450500</v>
      </c>
      <c r="H11" s="6" t="s">
        <v>12</v>
      </c>
      <c r="I11" s="6" t="s">
        <v>13</v>
      </c>
    </row>
    <row r="12" spans="1:9" s="12" customFormat="1" ht="109.5" customHeight="1">
      <c r="A12" s="5">
        <v>9</v>
      </c>
      <c r="B12" s="22" t="s">
        <v>25</v>
      </c>
      <c r="C12" s="24" t="s">
        <v>30</v>
      </c>
      <c r="D12" s="22" t="s">
        <v>23</v>
      </c>
      <c r="E12" s="14">
        <v>1</v>
      </c>
      <c r="F12" s="14">
        <v>697400</v>
      </c>
      <c r="G12" s="11">
        <f t="shared" ref="G12" si="2">E12*F12</f>
        <v>697400</v>
      </c>
      <c r="H12" s="6" t="s">
        <v>12</v>
      </c>
      <c r="I12" s="6" t="s">
        <v>13</v>
      </c>
    </row>
    <row r="13" spans="1:9" s="12" customFormat="1" ht="12.75">
      <c r="A13" s="15"/>
      <c r="B13" s="15"/>
      <c r="C13" s="15"/>
      <c r="D13" s="15"/>
      <c r="E13" s="16" t="s">
        <v>9</v>
      </c>
      <c r="F13" s="16" t="s">
        <v>9</v>
      </c>
      <c r="G13" s="17">
        <f>SUM(G4:G12)</f>
        <v>7836400</v>
      </c>
      <c r="H13" s="18"/>
      <c r="I13" s="18"/>
    </row>
    <row r="14" spans="1:9" s="12" customFormat="1" ht="12.75">
      <c r="A14" s="7"/>
      <c r="E14" s="7"/>
    </row>
    <row r="15" spans="1:9" s="12" customFormat="1" ht="12.75">
      <c r="A15" s="19"/>
      <c r="E15" s="7"/>
    </row>
    <row r="16" spans="1:9" s="12" customFormat="1" ht="12.75">
      <c r="A16" s="7"/>
      <c r="E16" s="7"/>
    </row>
    <row r="17" spans="1:5" s="12" customFormat="1" ht="12.75">
      <c r="A17" s="19"/>
      <c r="E17" s="7"/>
    </row>
    <row r="19" spans="1:5" ht="27.95" customHeight="1"/>
    <row r="21" spans="1:5">
      <c r="A21" s="3"/>
    </row>
  </sheetData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2019-04-26T05:53:10Z</cp:lastPrinted>
  <dcterms:modified xsi:type="dcterms:W3CDTF">2019-04-26T05:53:12Z</dcterms:modified>
</cp:coreProperties>
</file>