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15"/>
  <c r="G16"/>
  <c r="G17"/>
  <c r="G18"/>
  <c r="G14"/>
  <c r="G13" l="1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<sst xmlns="http://schemas.openxmlformats.org/spreadsheetml/2006/main" count="245" uniqueCount="102">
  <si>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</si>
  <si>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</si>
  <si>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</si>
  <si>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</si>
  <si>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</si>
  <si>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</si>
  <si>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</si>
  <si>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СКО, Петропавловск, ул. Васильевна 123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</si>
  <si>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</si>
  <si>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</si>
  <si>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</si>
  <si>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</si>
  <si>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Азопирам РК</t>
  </si>
  <si>
    <t>упак</t>
  </si>
  <si>
    <t>Аммиак 10% 20мл раствор для наружнего применения</t>
  </si>
  <si>
    <t>фл</t>
  </si>
  <si>
    <t>Бахилы одноразовые, пара</t>
  </si>
  <si>
    <t>пар</t>
  </si>
  <si>
    <t>Бинт гипсовый 20х270</t>
  </si>
  <si>
    <t>шт</t>
  </si>
  <si>
    <t>Бумага диаграммная 57х18х12</t>
  </si>
  <si>
    <t>Емкость контейнер для безопасного сбора и утилизации мед отходов (КБСУ) объемом 5л класс Б (желтая)</t>
  </si>
  <si>
    <t>Емкость контейнер для безопасного сбора и утилизации мед отходов (КБСУ) объемом 3л класс Б (желтая)</t>
  </si>
  <si>
    <t>Емкость контейнер для безопасного сбора и утилизации мед отходов (КБСУ) объемом 1л класс Б (желтая)</t>
  </si>
  <si>
    <t xml:space="preserve">Коврик адгезивный </t>
  </si>
  <si>
    <t>Лейкопластырь 3х500 сильная фиксация</t>
  </si>
  <si>
    <t>Марля медицинская отбеленная 20мх90см</t>
  </si>
  <si>
    <t>Лампа бактерицидная</t>
  </si>
  <si>
    <t xml:space="preserve">Маска одноразовая 3-х слойная </t>
  </si>
  <si>
    <t>Мыло жидкое с дез эффектом антибактериальное 5-хлор -2-(2,4 - дихлорфенокси) фенол(триклозан)-0,5% анионное поверхностно активное вещество 8,5% 1 литр</t>
  </si>
  <si>
    <t xml:space="preserve">Одноразовые вакуумные пробирки для забора и хранения венозной крови, плазмы, сыворотки (с К3 ЭДТА трехкалсоль) 2мл цвет крышки фиолетовый </t>
  </si>
  <si>
    <t>Салфетка спиртовая 65х30мм двухслойная одноразовая</t>
  </si>
  <si>
    <t>Система для инфузий с иглой 21G</t>
  </si>
  <si>
    <t xml:space="preserve">Скальпель №24 с защитой на лезвии из углеродной стали, одноразовый стерильный </t>
  </si>
  <si>
    <t>Кожный антисептик, готовый раствор  содержит изопропиловый спирт+хлоргексидин+ЧАС (смесь ЧАС -0,63% , изопропанол-45%, хлоргексидин биглюконат -0,25%) 1 литр</t>
  </si>
  <si>
    <t>Дидецилдиметиламмоний хлорид 5,0+-1,0%, перекись водорода 18,5+-2,0% и функциональные добавки. Водородный показатель рН1% рабочего раствора 5,5-+0,5ед.</t>
  </si>
  <si>
    <t>Термоиндикатор 132 гр №500</t>
  </si>
  <si>
    <t>Термоиндикатор 120 гр №500</t>
  </si>
  <si>
    <t>Термоиндикатор 180 гр №500</t>
  </si>
  <si>
    <t xml:space="preserve">Термометр ртутный </t>
  </si>
  <si>
    <t>Хлоргексидин биоглюконат 0,05% 100мл</t>
  </si>
  <si>
    <t>Шприц одноразовый стерильный 10,0</t>
  </si>
  <si>
    <t>Шприц одноразовый стерильный 5,0</t>
  </si>
  <si>
    <t>Шприц одноразовый стерильный 20,0</t>
  </si>
  <si>
    <t>Бумага диаграммная 50х50</t>
  </si>
  <si>
    <t>Алкилдиметилбензиламмоний хлорид 12%, дидецилдиметиламмония хлорид 8%, полимер N,N -1,6-гександиилбис (N-циангуанидина) с 1,6-гексадиамином гидрохлоридом 2%, ферменты (липаза, амилаза, протеаза), а также изопропиловый спирт и другие функциональные компоненты и ингибиторы коррозии. рН концентрата -7,5+-1,5</t>
  </si>
  <si>
    <t>Надуксусная кислота 20%, перекись водорода 1-15%, уксусная кислота 27-54%, серная кислота 1-1,5% и воду, дипиколиновая кислота 0,1-0,2% в качестве стабилизатора, синтанол 0,5-1,0% в качестве сурфактанта и изоамилацетат 0,5-1,0%</t>
  </si>
  <si>
    <t>Стекло предметное 26х76х1  со шлиф краями и одним полем для записи №50</t>
  </si>
  <si>
    <t>Салфетка из нетканного полотна 160шт, ведро</t>
  </si>
  <si>
    <t>Турбинный наконечник 4-х канальный</t>
  </si>
  <si>
    <t xml:space="preserve">Угловой наконечник для микроматора </t>
  </si>
  <si>
    <t>Слюноотсосы</t>
  </si>
  <si>
    <t>Глассин рест</t>
  </si>
  <si>
    <t>Композит Прайм дент</t>
  </si>
  <si>
    <t>Общий белок набор биохимических реагентов из комплекта Анализатор биохимический -турбидиметрический ВА400. Общий скрининговый профиль, биуретовый реактив, конечная точка, жидкий монореаген, количество исследований -480, фасовка 1х160мл</t>
  </si>
  <si>
    <t>набор</t>
  </si>
  <si>
    <t>Лизирующий реагент для лизирования эритроцитовдифференцировки лейкоцитов на 5 субпопуляций, упаковка 2 литра. Содержит неионный сурфактант-0,18%, органические четвертичные соли аммония-0,08% Stromatolyser-4DL</t>
  </si>
  <si>
    <t>Реагент для окрашивания лейкоцитов в предварительно разведенных и лизированных образцах крови и окраски лейкоцитов, обеспечивающий возможность подсчета лейкоцитов по 5 субпопуляциям, в гематологических анализаторах крови, упаковка 42мл Stromatolyser-4DS 42мл</t>
  </si>
  <si>
    <t>Реагент для определения количества гемоглабина в автоматических гематологических анализаторах, упаковка 500мл, нетоксичный, цианид не содержащий реагент, на основе лаурил сульфата натрия, обеспечивающего лизирование клеточных мембран эритроцитов без повреждения гемоглабина. Концентрация лаурил сульфата натрия -1,7г/л Sulfolyser 500ml</t>
  </si>
  <si>
    <t>компл</t>
  </si>
  <si>
    <t>Система для переливание крови</t>
  </si>
  <si>
    <t xml:space="preserve">Дозатор пластиковый локтевой </t>
  </si>
  <si>
    <t xml:space="preserve">Жгут крвоостанавливающий резиновый </t>
  </si>
  <si>
    <t>Трехкомпонентный проявитель (флаконы а+в+с). Проявитель  предназначен для обработки рентгеновских пленок, в том числе маммографических, в автоматических проявочных машинах.в состав проявителя входит, гидрохинон, поташ, диэтиленгликоль, 4-гидросиметил-4метил-1фенил-3пирозолидинон.  Хорошо растворяется водой. Концентрат на 20 литров готового раствора.</t>
  </si>
  <si>
    <t>Двухкомпонентный фиксаж (флаконы а+в). Фиксаж  предназначен для обработки рентгеновских пленок, в том числе маммографических, в автоматических проявочных машинах.в состав фиксажа входит бисульфат натрия, бисульфат аммония, тиосульфат аммония, сульфат аммония, тетраборат натрия.  Хорошо растворяется водой. Концентрат на 20 литров готового раствора.</t>
  </si>
  <si>
    <t>Проявитель</t>
  </si>
  <si>
    <t>Фиксаж</t>
  </si>
  <si>
    <t xml:space="preserve">Система </t>
  </si>
  <si>
    <t>Дозатор</t>
  </si>
  <si>
    <t xml:space="preserve">Жгут </t>
  </si>
  <si>
    <t>Азопирам</t>
  </si>
  <si>
    <t>Аммиак</t>
  </si>
  <si>
    <t xml:space="preserve">Бахилы </t>
  </si>
  <si>
    <t>Бинт</t>
  </si>
  <si>
    <t xml:space="preserve">Бумага </t>
  </si>
  <si>
    <t xml:space="preserve">Емкость контейнер </t>
  </si>
  <si>
    <t xml:space="preserve">Коврик </t>
  </si>
  <si>
    <t xml:space="preserve">Лейкопластырь </t>
  </si>
  <si>
    <t xml:space="preserve">Марля </t>
  </si>
  <si>
    <t xml:space="preserve">Лампа </t>
  </si>
  <si>
    <t xml:space="preserve">Маска </t>
  </si>
  <si>
    <t xml:space="preserve">Мыло жидкое с дез эффектом </t>
  </si>
  <si>
    <t>Пробирка</t>
  </si>
  <si>
    <t xml:space="preserve">Салфетка спиртовая </t>
  </si>
  <si>
    <t xml:space="preserve">Скальпель </t>
  </si>
  <si>
    <t>Кожный антисептик</t>
  </si>
  <si>
    <t>Дидецилдиметиламмоний хлорид</t>
  </si>
  <si>
    <t>Термоиндикатор</t>
  </si>
  <si>
    <t xml:space="preserve">Термометр </t>
  </si>
  <si>
    <t xml:space="preserve">Хлоргексидин </t>
  </si>
  <si>
    <t>Шприц</t>
  </si>
  <si>
    <t>Алкилдиметилбензиламмоний хлорид</t>
  </si>
  <si>
    <t>Надуксусная кислота</t>
  </si>
  <si>
    <t xml:space="preserve">Стекло предметное </t>
  </si>
  <si>
    <t xml:space="preserve">Салфетка </t>
  </si>
  <si>
    <t xml:space="preserve">Турбинный наконечник </t>
  </si>
  <si>
    <t xml:space="preserve">Угловой наконечник </t>
  </si>
  <si>
    <t xml:space="preserve">Глассин </t>
  </si>
  <si>
    <t xml:space="preserve">Композит </t>
  </si>
  <si>
    <t>Набор биохимических реагентов</t>
  </si>
  <si>
    <t>Лизирующий реагент</t>
  </si>
  <si>
    <t>Реагент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</si>
</sst>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46" zoomScaleNormal="100" workbookViewId="0">
      <selection activeCell="B18" sqref="B18"/>
    </sheetView>
  </sheetViews>
  <sheetFormatPr defaultRowHeight="15"/>
  <cols>
    <col min="1" max="1" width="9.28515625" bestFit="1" customWidth="1"/>
    <col min="2" max="2" width="39.85546875" customWidth="1"/>
    <col min="3" max="3" width="50.7109375" customWidth="1"/>
    <col min="4" max="5" width="7.28515625" customWidth="1"/>
    <col min="6" max="6" width="7.85546875" customWidth="1"/>
    <col min="7" max="7" width="12" bestFit="1" customWidth="1"/>
    <col min="8" max="8" width="21.7109375" customWidth="1"/>
    <col min="9" max="9" width="19.85546875" customWidth="1"/>
  </cols>
  <sheetData>
    <row r="1" spans="1:9" ht="18.75">
      <c r="B1" s="3"/>
      <c r="C1" s="3"/>
      <c r="D1" s="3"/>
      <c r="E1" s="3"/>
      <c r="F1" s="3"/>
      <c r="G1" s="3"/>
      <c r="H1" s="3"/>
      <c r="I1" s="1" t="s">
        <v>9</v>
      </c>
    </row>
    <row r="3" spans="1:9" ht="15.75">
      <c r="A3" s="2" t="s">
        <v>0</v>
      </c>
      <c r="B3" s="2" t="s">
        <v>8</v>
      </c>
      <c r="C3" s="2" t="s">
        <v>11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</row>
    <row r="4" spans="1:9" ht="34.5" customHeight="1">
      <c r="A4" s="4">
        <v>1</v>
      </c>
      <c r="B4" s="5" t="s">
        <v>70</v>
      </c>
      <c r="C4" s="5" t="s">
        <v>12</v>
      </c>
      <c r="D4" s="6" t="s">
        <v>13</v>
      </c>
      <c r="E4" s="6">
        <v>10</v>
      </c>
      <c r="F4" s="7">
        <v>1450</v>
      </c>
      <c r="G4" s="8">
        <f t="shared" ref="G4:G18" si="0">E4*F4</f>
        <v>14500</v>
      </c>
      <c r="H4" s="9" t="s">
        <v>10</v>
      </c>
      <c r="I4" s="10" t="s">
        <v>7</v>
      </c>
    </row>
    <row r="5" spans="1:9" ht="34.5" customHeight="1">
      <c r="A5" s="4">
        <v>2</v>
      </c>
      <c r="B5" s="11" t="s">
        <v>71</v>
      </c>
      <c r="C5" s="11" t="s">
        <v>14</v>
      </c>
      <c r="D5" s="12" t="s">
        <v>15</v>
      </c>
      <c r="E5" s="12">
        <v>250</v>
      </c>
      <c r="F5" s="13">
        <v>40.61</v>
      </c>
      <c r="G5" s="8">
        <f t="shared" si="0"/>
        <v>10152.5</v>
      </c>
      <c r="H5" s="9" t="s">
        <v>10</v>
      </c>
      <c r="I5" s="10" t="s">
        <v>7</v>
      </c>
    </row>
    <row r="6" spans="1:9" ht="34.5" customHeight="1">
      <c r="A6" s="4">
        <v>3</v>
      </c>
      <c r="B6" s="14" t="s">
        <v>72</v>
      </c>
      <c r="C6" s="14" t="s">
        <v>16</v>
      </c>
      <c r="D6" s="12" t="s">
        <v>17</v>
      </c>
      <c r="E6" s="12">
        <v>38000</v>
      </c>
      <c r="F6" s="13">
        <v>10</v>
      </c>
      <c r="G6" s="8">
        <f t="shared" si="0"/>
        <v>380000</v>
      </c>
      <c r="H6" s="9" t="s">
        <v>10</v>
      </c>
      <c r="I6" s="10" t="s">
        <v>7</v>
      </c>
    </row>
    <row r="7" spans="1:9" ht="34.5" customHeight="1">
      <c r="A7" s="4">
        <v>4</v>
      </c>
      <c r="B7" s="14" t="s">
        <v>73</v>
      </c>
      <c r="C7" s="14" t="s">
        <v>18</v>
      </c>
      <c r="D7" s="12" t="s">
        <v>19</v>
      </c>
      <c r="E7" s="12">
        <v>250</v>
      </c>
      <c r="F7" s="13">
        <v>250</v>
      </c>
      <c r="G7" s="8">
        <f t="shared" si="0"/>
        <v>62500</v>
      </c>
      <c r="H7" s="9" t="s">
        <v>10</v>
      </c>
      <c r="I7" s="10" t="s">
        <v>7</v>
      </c>
    </row>
    <row r="8" spans="1:9" ht="34.5" customHeight="1">
      <c r="A8" s="4">
        <v>5</v>
      </c>
      <c r="B8" s="14" t="s">
        <v>74</v>
      </c>
      <c r="C8" s="14" t="s">
        <v>20</v>
      </c>
      <c r="D8" s="12" t="s">
        <v>19</v>
      </c>
      <c r="E8" s="12">
        <v>500</v>
      </c>
      <c r="F8" s="13">
        <v>350</v>
      </c>
      <c r="G8" s="8">
        <f t="shared" si="0"/>
        <v>175000</v>
      </c>
      <c r="H8" s="9" t="s">
        <v>10</v>
      </c>
      <c r="I8" s="10" t="s">
        <v>7</v>
      </c>
    </row>
    <row r="9" spans="1:9" ht="34.5" customHeight="1">
      <c r="A9" s="4">
        <v>6</v>
      </c>
      <c r="B9" s="14" t="s">
        <v>75</v>
      </c>
      <c r="C9" s="14" t="s">
        <v>21</v>
      </c>
      <c r="D9" s="12" t="s">
        <v>19</v>
      </c>
      <c r="E9" s="12">
        <v>100</v>
      </c>
      <c r="F9" s="13">
        <v>300</v>
      </c>
      <c r="G9" s="8">
        <f t="shared" si="0"/>
        <v>30000</v>
      </c>
      <c r="H9" s="9" t="s">
        <v>10</v>
      </c>
      <c r="I9" s="10" t="s">
        <v>7</v>
      </c>
    </row>
    <row r="10" spans="1:9" ht="34.5" customHeight="1">
      <c r="A10" s="4">
        <v>7</v>
      </c>
      <c r="B10" s="14" t="s">
        <v>75</v>
      </c>
      <c r="C10" s="14" t="s">
        <v>22</v>
      </c>
      <c r="D10" s="12" t="s">
        <v>19</v>
      </c>
      <c r="E10" s="12">
        <v>500</v>
      </c>
      <c r="F10" s="13">
        <v>400</v>
      </c>
      <c r="G10" s="8">
        <f t="shared" si="0"/>
        <v>200000</v>
      </c>
      <c r="H10" s="9" t="s">
        <v>10</v>
      </c>
      <c r="I10" s="10" t="s">
        <v>7</v>
      </c>
    </row>
    <row r="11" spans="1:9" ht="34.5" customHeight="1">
      <c r="A11" s="4">
        <v>8</v>
      </c>
      <c r="B11" s="14" t="s">
        <v>75</v>
      </c>
      <c r="C11" s="14" t="s">
        <v>23</v>
      </c>
      <c r="D11" s="12" t="s">
        <v>19</v>
      </c>
      <c r="E11" s="12">
        <v>800</v>
      </c>
      <c r="F11" s="13">
        <v>150</v>
      </c>
      <c r="G11" s="8">
        <f t="shared" si="0"/>
        <v>120000</v>
      </c>
      <c r="H11" s="9" t="s">
        <v>10</v>
      </c>
      <c r="I11" s="10" t="s">
        <v>7</v>
      </c>
    </row>
    <row r="12" spans="1:9" ht="34.5" customHeight="1">
      <c r="A12" s="4">
        <v>9</v>
      </c>
      <c r="B12" s="14" t="s">
        <v>76</v>
      </c>
      <c r="C12" s="14" t="s">
        <v>24</v>
      </c>
      <c r="D12" s="12" t="s">
        <v>19</v>
      </c>
      <c r="E12" s="12">
        <v>50</v>
      </c>
      <c r="F12" s="13">
        <v>8500</v>
      </c>
      <c r="G12" s="8">
        <f t="shared" si="0"/>
        <v>425000</v>
      </c>
      <c r="H12" s="9" t="s">
        <v>10</v>
      </c>
      <c r="I12" s="10" t="s">
        <v>7</v>
      </c>
    </row>
    <row r="13" spans="1:9" ht="51" customHeight="1">
      <c r="A13" s="4">
        <v>10</v>
      </c>
      <c r="B13" s="14" t="s">
        <v>77</v>
      </c>
      <c r="C13" s="14" t="s">
        <v>25</v>
      </c>
      <c r="D13" s="12" t="s">
        <v>19</v>
      </c>
      <c r="E13" s="12">
        <v>1600</v>
      </c>
      <c r="F13" s="13">
        <v>200</v>
      </c>
      <c r="G13" s="8">
        <f t="shared" si="0"/>
        <v>320000</v>
      </c>
      <c r="H13" s="9" t="s">
        <v>10</v>
      </c>
      <c r="I13" s="10" t="s">
        <v>7</v>
      </c>
    </row>
    <row r="14" spans="1:9" ht="30.75" customHeight="1">
      <c r="A14" s="4">
        <v>11</v>
      </c>
      <c r="B14" s="14" t="s">
        <v>78</v>
      </c>
      <c r="C14" s="14" t="s">
        <v>26</v>
      </c>
      <c r="D14" s="12" t="s">
        <v>13</v>
      </c>
      <c r="E14" s="12">
        <v>500</v>
      </c>
      <c r="F14" s="13">
        <v>1000</v>
      </c>
      <c r="G14" s="15">
        <f t="shared" si="0"/>
        <v>500000</v>
      </c>
      <c r="H14" s="9" t="s">
        <v>10</v>
      </c>
      <c r="I14" s="10" t="s">
        <v>7</v>
      </c>
    </row>
    <row r="15" spans="1:9" ht="35.25" customHeight="1">
      <c r="A15" s="4">
        <v>12</v>
      </c>
      <c r="B15" s="14" t="s">
        <v>79</v>
      </c>
      <c r="C15" s="14" t="s">
        <v>27</v>
      </c>
      <c r="D15" s="12" t="s">
        <v>19</v>
      </c>
      <c r="E15" s="12">
        <v>30</v>
      </c>
      <c r="F15" s="13">
        <v>3500</v>
      </c>
      <c r="G15" s="15">
        <f t="shared" si="0"/>
        <v>105000</v>
      </c>
      <c r="H15" s="9" t="s">
        <v>10</v>
      </c>
      <c r="I15" s="10" t="s">
        <v>7</v>
      </c>
    </row>
    <row r="16" spans="1:9" ht="25.5">
      <c r="A16" s="4">
        <v>13</v>
      </c>
      <c r="B16" s="11" t="s">
        <v>80</v>
      </c>
      <c r="C16" s="11" t="s">
        <v>28</v>
      </c>
      <c r="D16" s="12" t="s">
        <v>19</v>
      </c>
      <c r="E16" s="12">
        <v>45000</v>
      </c>
      <c r="F16" s="13">
        <v>10</v>
      </c>
      <c r="G16" s="15">
        <f t="shared" si="0"/>
        <v>450000</v>
      </c>
      <c r="H16" s="9" t="s">
        <v>10</v>
      </c>
      <c r="I16" s="10" t="s">
        <v>7</v>
      </c>
    </row>
    <row r="17" spans="1:9" ht="38.25">
      <c r="A17" s="4">
        <v>14</v>
      </c>
      <c r="B17" s="14" t="s">
        <v>81</v>
      </c>
      <c r="C17" s="14" t="s">
        <v>29</v>
      </c>
      <c r="D17" s="12" t="s">
        <v>15</v>
      </c>
      <c r="E17" s="12">
        <v>200</v>
      </c>
      <c r="F17" s="13">
        <v>650</v>
      </c>
      <c r="G17" s="15">
        <f t="shared" si="0"/>
        <v>130000</v>
      </c>
      <c r="H17" s="9" t="s">
        <v>10</v>
      </c>
      <c r="I17" s="10" t="s">
        <v>7</v>
      </c>
    </row>
    <row r="18" spans="1:9" ht="38.25">
      <c r="A18" s="4">
        <v>15</v>
      </c>
      <c r="B18" s="14" t="s">
        <v>82</v>
      </c>
      <c r="C18" s="14" t="s">
        <v>30</v>
      </c>
      <c r="D18" s="12" t="s">
        <v>19</v>
      </c>
      <c r="E18" s="12">
        <v>3500</v>
      </c>
      <c r="F18" s="13">
        <v>51</v>
      </c>
      <c r="G18" s="15">
        <f t="shared" si="0"/>
        <v>178500</v>
      </c>
      <c r="H18" s="9" t="s">
        <v>10</v>
      </c>
      <c r="I18" s="10" t="s">
        <v>7</v>
      </c>
    </row>
    <row r="19" spans="1:9" ht="25.5">
      <c r="A19" s="4">
        <v>16</v>
      </c>
      <c r="B19" s="14" t="s">
        <v>83</v>
      </c>
      <c r="C19" s="14" t="s">
        <v>31</v>
      </c>
      <c r="D19" s="12" t="s">
        <v>19</v>
      </c>
      <c r="E19" s="12">
        <v>60000</v>
      </c>
      <c r="F19" s="13">
        <v>8</v>
      </c>
      <c r="G19" s="15">
        <f t="shared" ref="G19:G50" si="1">E19*F19</f>
        <v>480000</v>
      </c>
      <c r="H19" s="9" t="s">
        <v>10</v>
      </c>
      <c r="I19" s="10" t="s">
        <v>7</v>
      </c>
    </row>
    <row r="20" spans="1:9" ht="25.5">
      <c r="A20" s="4">
        <v>17</v>
      </c>
      <c r="B20" s="11" t="s">
        <v>67</v>
      </c>
      <c r="C20" s="11" t="s">
        <v>32</v>
      </c>
      <c r="D20" s="12" t="s">
        <v>19</v>
      </c>
      <c r="E20" s="12">
        <v>8500</v>
      </c>
      <c r="F20" s="13">
        <v>35</v>
      </c>
      <c r="G20" s="15">
        <f t="shared" si="1"/>
        <v>297500</v>
      </c>
      <c r="H20" s="9" t="s">
        <v>10</v>
      </c>
      <c r="I20" s="10" t="s">
        <v>7</v>
      </c>
    </row>
    <row r="21" spans="1:9" ht="25.5">
      <c r="A21" s="4">
        <v>18</v>
      </c>
      <c r="B21" s="14" t="s">
        <v>84</v>
      </c>
      <c r="C21" s="14" t="s">
        <v>33</v>
      </c>
      <c r="D21" s="12" t="s">
        <v>19</v>
      </c>
      <c r="E21" s="12">
        <v>3500</v>
      </c>
      <c r="F21" s="13">
        <v>85</v>
      </c>
      <c r="G21" s="15">
        <f t="shared" si="1"/>
        <v>297500</v>
      </c>
      <c r="H21" s="9" t="s">
        <v>10</v>
      </c>
      <c r="I21" s="10" t="s">
        <v>7</v>
      </c>
    </row>
    <row r="22" spans="1:9" ht="51">
      <c r="A22" s="4">
        <v>19</v>
      </c>
      <c r="B22" s="14" t="s">
        <v>85</v>
      </c>
      <c r="C22" s="14" t="s">
        <v>34</v>
      </c>
      <c r="D22" s="12" t="s">
        <v>15</v>
      </c>
      <c r="E22" s="12">
        <v>180</v>
      </c>
      <c r="F22" s="13">
        <v>1500</v>
      </c>
      <c r="G22" s="15">
        <f t="shared" si="1"/>
        <v>270000</v>
      </c>
      <c r="H22" s="9" t="s">
        <v>10</v>
      </c>
      <c r="I22" s="10" t="s">
        <v>7</v>
      </c>
    </row>
    <row r="23" spans="1:9" ht="51">
      <c r="A23" s="4">
        <v>20</v>
      </c>
      <c r="B23" s="14" t="s">
        <v>86</v>
      </c>
      <c r="C23" s="14" t="s">
        <v>35</v>
      </c>
      <c r="D23" s="12" t="s">
        <v>15</v>
      </c>
      <c r="E23" s="12">
        <v>200</v>
      </c>
      <c r="F23" s="13">
        <v>2600</v>
      </c>
      <c r="G23" s="15">
        <f t="shared" si="1"/>
        <v>520000</v>
      </c>
      <c r="H23" s="9" t="s">
        <v>10</v>
      </c>
      <c r="I23" s="10" t="s">
        <v>7</v>
      </c>
    </row>
    <row r="24" spans="1:9" ht="25.5">
      <c r="A24" s="4">
        <v>21</v>
      </c>
      <c r="B24" s="14" t="s">
        <v>87</v>
      </c>
      <c r="C24" s="14" t="s">
        <v>36</v>
      </c>
      <c r="D24" s="12" t="s">
        <v>13</v>
      </c>
      <c r="E24" s="12">
        <v>60</v>
      </c>
      <c r="F24" s="13">
        <v>1700</v>
      </c>
      <c r="G24" s="15">
        <f t="shared" si="1"/>
        <v>102000</v>
      </c>
      <c r="H24" s="9" t="s">
        <v>10</v>
      </c>
      <c r="I24" s="10" t="s">
        <v>7</v>
      </c>
    </row>
    <row r="25" spans="1:9" ht="25.5">
      <c r="A25" s="4">
        <v>22</v>
      </c>
      <c r="B25" s="14" t="s">
        <v>87</v>
      </c>
      <c r="C25" s="11" t="s">
        <v>37</v>
      </c>
      <c r="D25" s="12" t="s">
        <v>13</v>
      </c>
      <c r="E25" s="12">
        <v>1</v>
      </c>
      <c r="F25" s="13">
        <v>2000</v>
      </c>
      <c r="G25" s="15">
        <f t="shared" si="1"/>
        <v>2000</v>
      </c>
      <c r="H25" s="9" t="s">
        <v>10</v>
      </c>
      <c r="I25" s="10" t="s">
        <v>7</v>
      </c>
    </row>
    <row r="26" spans="1:9" ht="25.5">
      <c r="A26" s="4">
        <v>23</v>
      </c>
      <c r="B26" s="14" t="s">
        <v>87</v>
      </c>
      <c r="C26" s="11" t="s">
        <v>38</v>
      </c>
      <c r="D26" s="12" t="s">
        <v>13</v>
      </c>
      <c r="E26" s="12">
        <v>1</v>
      </c>
      <c r="F26" s="13">
        <v>2000</v>
      </c>
      <c r="G26" s="15">
        <f t="shared" si="1"/>
        <v>2000</v>
      </c>
      <c r="H26" s="9" t="s">
        <v>10</v>
      </c>
      <c r="I26" s="10" t="s">
        <v>7</v>
      </c>
    </row>
    <row r="27" spans="1:9" ht="25.5">
      <c r="A27" s="4">
        <v>24</v>
      </c>
      <c r="B27" s="14" t="s">
        <v>88</v>
      </c>
      <c r="C27" s="14" t="s">
        <v>39</v>
      </c>
      <c r="D27" s="12" t="s">
        <v>19</v>
      </c>
      <c r="E27" s="12">
        <v>180</v>
      </c>
      <c r="F27" s="13">
        <v>350</v>
      </c>
      <c r="G27" s="15">
        <f t="shared" si="1"/>
        <v>63000</v>
      </c>
      <c r="H27" s="9" t="s">
        <v>10</v>
      </c>
      <c r="I27" s="10" t="s">
        <v>7</v>
      </c>
    </row>
    <row r="28" spans="1:9" ht="25.5">
      <c r="A28" s="4">
        <v>25</v>
      </c>
      <c r="B28" s="11" t="s">
        <v>89</v>
      </c>
      <c r="C28" s="11" t="s">
        <v>40</v>
      </c>
      <c r="D28" s="12" t="s">
        <v>15</v>
      </c>
      <c r="E28" s="12">
        <v>350</v>
      </c>
      <c r="F28" s="16">
        <v>66.28</v>
      </c>
      <c r="G28" s="15">
        <f t="shared" si="1"/>
        <v>23198</v>
      </c>
      <c r="H28" s="9" t="s">
        <v>10</v>
      </c>
      <c r="I28" s="10" t="s">
        <v>7</v>
      </c>
    </row>
    <row r="29" spans="1:9" ht="25.5">
      <c r="A29" s="4">
        <v>26</v>
      </c>
      <c r="B29" s="11" t="s">
        <v>90</v>
      </c>
      <c r="C29" s="11" t="s">
        <v>41</v>
      </c>
      <c r="D29" s="12" t="s">
        <v>19</v>
      </c>
      <c r="E29" s="12">
        <v>30000</v>
      </c>
      <c r="F29" s="13">
        <v>20</v>
      </c>
      <c r="G29" s="15">
        <f t="shared" si="1"/>
        <v>600000</v>
      </c>
      <c r="H29" s="9" t="s">
        <v>10</v>
      </c>
      <c r="I29" s="10" t="s">
        <v>7</v>
      </c>
    </row>
    <row r="30" spans="1:9" ht="25.5">
      <c r="A30" s="4">
        <v>27</v>
      </c>
      <c r="B30" s="11" t="s">
        <v>90</v>
      </c>
      <c r="C30" s="11" t="s">
        <v>42</v>
      </c>
      <c r="D30" s="12" t="s">
        <v>19</v>
      </c>
      <c r="E30" s="12">
        <v>40000</v>
      </c>
      <c r="F30" s="13">
        <v>15</v>
      </c>
      <c r="G30" s="15">
        <f t="shared" si="1"/>
        <v>600000</v>
      </c>
      <c r="H30" s="9" t="s">
        <v>10</v>
      </c>
      <c r="I30" s="10" t="s">
        <v>7</v>
      </c>
    </row>
    <row r="31" spans="1:9" ht="25.5">
      <c r="A31" s="4">
        <v>28</v>
      </c>
      <c r="B31" s="11" t="s">
        <v>90</v>
      </c>
      <c r="C31" s="11" t="s">
        <v>43</v>
      </c>
      <c r="D31" s="12" t="s">
        <v>19</v>
      </c>
      <c r="E31" s="12">
        <v>15000</v>
      </c>
      <c r="F31" s="13">
        <v>25</v>
      </c>
      <c r="G31" s="15">
        <f t="shared" si="1"/>
        <v>375000</v>
      </c>
      <c r="H31" s="9" t="s">
        <v>10</v>
      </c>
      <c r="I31" s="10" t="s">
        <v>7</v>
      </c>
    </row>
    <row r="32" spans="1:9" ht="25.5">
      <c r="A32" s="4">
        <v>29</v>
      </c>
      <c r="B32" s="14" t="s">
        <v>74</v>
      </c>
      <c r="C32" s="14" t="s">
        <v>44</v>
      </c>
      <c r="D32" s="12" t="s">
        <v>19</v>
      </c>
      <c r="E32" s="12">
        <v>200</v>
      </c>
      <c r="F32" s="13">
        <v>350</v>
      </c>
      <c r="G32" s="15">
        <f t="shared" si="1"/>
        <v>70000</v>
      </c>
      <c r="H32" s="9" t="s">
        <v>10</v>
      </c>
      <c r="I32" s="10" t="s">
        <v>7</v>
      </c>
    </row>
    <row r="33" spans="1:9" ht="89.25">
      <c r="A33" s="4">
        <v>30</v>
      </c>
      <c r="B33" s="14" t="s">
        <v>91</v>
      </c>
      <c r="C33" s="14" t="s">
        <v>45</v>
      </c>
      <c r="D33" s="12" t="s">
        <v>15</v>
      </c>
      <c r="E33" s="12">
        <v>20</v>
      </c>
      <c r="F33" s="13">
        <v>7200</v>
      </c>
      <c r="G33" s="15">
        <f t="shared" si="1"/>
        <v>144000</v>
      </c>
      <c r="H33" s="9" t="s">
        <v>10</v>
      </c>
      <c r="I33" s="10" t="s">
        <v>7</v>
      </c>
    </row>
    <row r="34" spans="1:9" ht="63.75">
      <c r="A34" s="4">
        <v>31</v>
      </c>
      <c r="B34" s="17" t="s">
        <v>92</v>
      </c>
      <c r="C34" s="17" t="s">
        <v>46</v>
      </c>
      <c r="D34" s="12" t="s">
        <v>15</v>
      </c>
      <c r="E34" s="12">
        <v>15</v>
      </c>
      <c r="F34" s="13">
        <v>3000</v>
      </c>
      <c r="G34" s="15">
        <f t="shared" si="1"/>
        <v>45000</v>
      </c>
      <c r="H34" s="9" t="s">
        <v>10</v>
      </c>
      <c r="I34" s="10" t="s">
        <v>7</v>
      </c>
    </row>
    <row r="35" spans="1:9" ht="25.5">
      <c r="A35" s="4">
        <v>32</v>
      </c>
      <c r="B35" s="14" t="s">
        <v>93</v>
      </c>
      <c r="C35" s="14" t="s">
        <v>47</v>
      </c>
      <c r="D35" s="12" t="s">
        <v>13</v>
      </c>
      <c r="E35" s="12">
        <v>150</v>
      </c>
      <c r="F35" s="13">
        <v>650</v>
      </c>
      <c r="G35" s="15">
        <f t="shared" si="1"/>
        <v>97500</v>
      </c>
      <c r="H35" s="9" t="s">
        <v>10</v>
      </c>
      <c r="I35" s="10" t="s">
        <v>7</v>
      </c>
    </row>
    <row r="36" spans="1:9" ht="25.5">
      <c r="A36" s="4">
        <v>33</v>
      </c>
      <c r="B36" s="14" t="s">
        <v>94</v>
      </c>
      <c r="C36" s="14" t="s">
        <v>48</v>
      </c>
      <c r="D36" s="12" t="s">
        <v>19</v>
      </c>
      <c r="E36" s="12">
        <v>30</v>
      </c>
      <c r="F36" s="13">
        <v>3500</v>
      </c>
      <c r="G36" s="15">
        <f t="shared" si="1"/>
        <v>105000</v>
      </c>
      <c r="H36" s="9" t="s">
        <v>10</v>
      </c>
      <c r="I36" s="10" t="s">
        <v>7</v>
      </c>
    </row>
    <row r="37" spans="1:9" ht="25.5">
      <c r="A37" s="4">
        <v>34</v>
      </c>
      <c r="B37" s="14" t="s">
        <v>95</v>
      </c>
      <c r="C37" s="14" t="s">
        <v>49</v>
      </c>
      <c r="D37" s="12" t="s">
        <v>19</v>
      </c>
      <c r="E37" s="12">
        <v>2</v>
      </c>
      <c r="F37" s="13">
        <v>12500</v>
      </c>
      <c r="G37" s="15">
        <f t="shared" si="1"/>
        <v>25000</v>
      </c>
      <c r="H37" s="9" t="s">
        <v>10</v>
      </c>
      <c r="I37" s="10" t="s">
        <v>7</v>
      </c>
    </row>
    <row r="38" spans="1:9" ht="25.5">
      <c r="A38" s="4">
        <v>35</v>
      </c>
      <c r="B38" s="14" t="s">
        <v>96</v>
      </c>
      <c r="C38" s="14" t="s">
        <v>50</v>
      </c>
      <c r="D38" s="12" t="s">
        <v>19</v>
      </c>
      <c r="E38" s="12">
        <v>2</v>
      </c>
      <c r="F38" s="13">
        <v>17000</v>
      </c>
      <c r="G38" s="15">
        <f t="shared" si="1"/>
        <v>34000</v>
      </c>
      <c r="H38" s="9" t="s">
        <v>10</v>
      </c>
      <c r="I38" s="10" t="s">
        <v>7</v>
      </c>
    </row>
    <row r="39" spans="1:9" ht="25.5">
      <c r="A39" s="4">
        <v>36</v>
      </c>
      <c r="B39" s="14" t="s">
        <v>51</v>
      </c>
      <c r="C39" s="14" t="s">
        <v>51</v>
      </c>
      <c r="D39" s="12" t="s">
        <v>13</v>
      </c>
      <c r="E39" s="12">
        <v>4</v>
      </c>
      <c r="F39" s="13">
        <v>900</v>
      </c>
      <c r="G39" s="15">
        <f t="shared" si="1"/>
        <v>3600</v>
      </c>
      <c r="H39" s="9" t="s">
        <v>10</v>
      </c>
      <c r="I39" s="10" t="s">
        <v>7</v>
      </c>
    </row>
    <row r="40" spans="1:9" ht="25.5">
      <c r="A40" s="4">
        <v>37</v>
      </c>
      <c r="B40" s="14" t="s">
        <v>97</v>
      </c>
      <c r="C40" s="14" t="s">
        <v>52</v>
      </c>
      <c r="D40" s="12" t="s">
        <v>13</v>
      </c>
      <c r="E40" s="12">
        <v>2</v>
      </c>
      <c r="F40" s="13">
        <v>4500</v>
      </c>
      <c r="G40" s="15">
        <f t="shared" si="1"/>
        <v>9000</v>
      </c>
      <c r="H40" s="9" t="s">
        <v>10</v>
      </c>
      <c r="I40" s="10" t="s">
        <v>7</v>
      </c>
    </row>
    <row r="41" spans="1:9" ht="25.5">
      <c r="A41" s="4">
        <v>38</v>
      </c>
      <c r="B41" s="14" t="s">
        <v>98</v>
      </c>
      <c r="C41" s="14" t="s">
        <v>53</v>
      </c>
      <c r="D41" s="12" t="s">
        <v>13</v>
      </c>
      <c r="E41" s="12">
        <v>1</v>
      </c>
      <c r="F41" s="13">
        <v>6000</v>
      </c>
      <c r="G41" s="15">
        <f t="shared" si="1"/>
        <v>6000</v>
      </c>
      <c r="H41" s="9" t="s">
        <v>10</v>
      </c>
      <c r="I41" s="10" t="s">
        <v>7</v>
      </c>
    </row>
    <row r="42" spans="1:9" ht="76.5">
      <c r="A42" s="4">
        <v>39</v>
      </c>
      <c r="B42" s="14" t="s">
        <v>99</v>
      </c>
      <c r="C42" s="14" t="s">
        <v>54</v>
      </c>
      <c r="D42" s="12" t="s">
        <v>55</v>
      </c>
      <c r="E42" s="12">
        <v>9</v>
      </c>
      <c r="F42" s="13">
        <v>7790</v>
      </c>
      <c r="G42" s="15">
        <f t="shared" si="1"/>
        <v>70110</v>
      </c>
      <c r="H42" s="9" t="s">
        <v>10</v>
      </c>
      <c r="I42" s="10" t="s">
        <v>7</v>
      </c>
    </row>
    <row r="43" spans="1:9" ht="63.75">
      <c r="A43" s="4">
        <v>40</v>
      </c>
      <c r="B43" s="14" t="s">
        <v>100</v>
      </c>
      <c r="C43" s="14" t="s">
        <v>56</v>
      </c>
      <c r="D43" s="12" t="s">
        <v>13</v>
      </c>
      <c r="E43" s="12">
        <v>30</v>
      </c>
      <c r="F43" s="13">
        <v>25600</v>
      </c>
      <c r="G43" s="15">
        <f t="shared" si="1"/>
        <v>768000</v>
      </c>
      <c r="H43" s="9" t="s">
        <v>10</v>
      </c>
      <c r="I43" s="10" t="s">
        <v>7</v>
      </c>
    </row>
    <row r="44" spans="1:9" ht="76.5">
      <c r="A44" s="4">
        <v>41</v>
      </c>
      <c r="B44" s="14" t="s">
        <v>101</v>
      </c>
      <c r="C44" s="14" t="s">
        <v>57</v>
      </c>
      <c r="D44" s="12" t="s">
        <v>13</v>
      </c>
      <c r="E44" s="12">
        <v>30</v>
      </c>
      <c r="F44" s="13">
        <v>58700</v>
      </c>
      <c r="G44" s="15">
        <f t="shared" si="1"/>
        <v>1761000</v>
      </c>
      <c r="H44" s="9" t="s">
        <v>10</v>
      </c>
      <c r="I44" s="10" t="s">
        <v>7</v>
      </c>
    </row>
    <row r="45" spans="1:9" ht="102">
      <c r="A45" s="4">
        <v>42</v>
      </c>
      <c r="B45" s="21" t="s">
        <v>101</v>
      </c>
      <c r="C45" s="21" t="s">
        <v>58</v>
      </c>
      <c r="D45" s="12" t="s">
        <v>13</v>
      </c>
      <c r="E45" s="12">
        <v>30</v>
      </c>
      <c r="F45" s="13">
        <v>19000</v>
      </c>
      <c r="G45" s="15">
        <f t="shared" si="1"/>
        <v>570000</v>
      </c>
      <c r="H45" s="9" t="s">
        <v>10</v>
      </c>
      <c r="I45" s="10" t="s">
        <v>7</v>
      </c>
    </row>
    <row r="46" spans="1:9" ht="102.75">
      <c r="A46" s="4">
        <v>43</v>
      </c>
      <c r="B46" s="18" t="s">
        <v>65</v>
      </c>
      <c r="C46" s="23" t="s">
        <v>63</v>
      </c>
      <c r="D46" s="20" t="s">
        <v>59</v>
      </c>
      <c r="E46" s="12">
        <v>10</v>
      </c>
      <c r="F46" s="13">
        <v>4500</v>
      </c>
      <c r="G46" s="15">
        <f t="shared" si="1"/>
        <v>45000</v>
      </c>
      <c r="H46" s="9" t="s">
        <v>10</v>
      </c>
      <c r="I46" s="10" t="s">
        <v>7</v>
      </c>
    </row>
    <row r="47" spans="1:9" ht="102.75">
      <c r="A47" s="4">
        <v>44</v>
      </c>
      <c r="B47" s="19" t="s">
        <v>66</v>
      </c>
      <c r="C47" s="23" t="s">
        <v>64</v>
      </c>
      <c r="D47" s="20" t="s">
        <v>59</v>
      </c>
      <c r="E47" s="12">
        <v>10</v>
      </c>
      <c r="F47" s="13">
        <v>9000</v>
      </c>
      <c r="G47" s="15">
        <f t="shared" si="1"/>
        <v>90000</v>
      </c>
      <c r="H47" s="9" t="s">
        <v>10</v>
      </c>
      <c r="I47" s="10" t="s">
        <v>7</v>
      </c>
    </row>
    <row r="48" spans="1:9" ht="25.5">
      <c r="A48" s="4">
        <v>45</v>
      </c>
      <c r="B48" s="22" t="s">
        <v>67</v>
      </c>
      <c r="C48" s="22" t="s">
        <v>60</v>
      </c>
      <c r="D48" s="12" t="s">
        <v>19</v>
      </c>
      <c r="E48" s="12">
        <v>50</v>
      </c>
      <c r="F48" s="13">
        <v>150</v>
      </c>
      <c r="G48" s="15">
        <f t="shared" si="1"/>
        <v>7500</v>
      </c>
      <c r="H48" s="9" t="s">
        <v>10</v>
      </c>
      <c r="I48" s="10" t="s">
        <v>7</v>
      </c>
    </row>
    <row r="49" spans="1:9" ht="25.5">
      <c r="A49" s="4">
        <v>46</v>
      </c>
      <c r="B49" s="11" t="s">
        <v>68</v>
      </c>
      <c r="C49" s="11" t="s">
        <v>61</v>
      </c>
      <c r="D49" s="12" t="s">
        <v>19</v>
      </c>
      <c r="E49" s="12">
        <v>10</v>
      </c>
      <c r="F49" s="13">
        <v>9500</v>
      </c>
      <c r="G49" s="15">
        <f t="shared" si="1"/>
        <v>95000</v>
      </c>
      <c r="H49" s="9" t="s">
        <v>10</v>
      </c>
      <c r="I49" s="10" t="s">
        <v>7</v>
      </c>
    </row>
    <row r="50" spans="1:9" ht="25.5">
      <c r="A50" s="4">
        <v>47</v>
      </c>
      <c r="B50" s="11" t="s">
        <v>69</v>
      </c>
      <c r="C50" s="11" t="s">
        <v>62</v>
      </c>
      <c r="D50" s="12" t="s">
        <v>19</v>
      </c>
      <c r="E50" s="12">
        <v>100</v>
      </c>
      <c r="F50" s="13">
        <v>110</v>
      </c>
      <c r="G50" s="15">
        <f t="shared" si="1"/>
        <v>11000</v>
      </c>
      <c r="H50" s="9" t="s">
        <v>10</v>
      </c>
      <c r="I50" s="10" t="s">
        <v>7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2018-05-30T04:09:47Z</cp:lastPrinted>
  <dcterms:created xsi:type="dcterms:W3CDTF">2017-02-02T08:36:53Z</dcterms:created>
  <dcterms:modified xsi:type="dcterms:W3CDTF">2019-01-15T08:40:03Z</dcterms:modified>
</cp:coreProperties>
</file>