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15"/>
  <c r="G16"/>
  <c r="G17"/>
  <c r="G18"/>
  <c r="G19"/>
  <c r="G20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<sst xmlns="http://schemas.openxmlformats.org/spreadsheetml/2006/main" count="360" uniqueCount="141">
  <si>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</si>
  <si>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</si>
  <si>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</si>
  <si>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</si>
  <si>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</si>
  <si>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</si>
  <si>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</si>
  <si>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</si>
  <si>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</si>
  <si>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</si>
  <si>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</si>
  <si>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</si>
  <si>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</si>
  <si>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фл</t>
  </si>
  <si>
    <t>амп</t>
  </si>
  <si>
    <t>Аммиак 10% 20мл</t>
  </si>
  <si>
    <t>Барий Випс 240гр</t>
  </si>
  <si>
    <t>Бензилпенициллин 600000 ЕД</t>
  </si>
  <si>
    <t>Бриллиантовый зеленый 1% 20мл</t>
  </si>
  <si>
    <t>Вазелин 25г</t>
  </si>
  <si>
    <t>Вода для инъекций 5мл</t>
  </si>
  <si>
    <t>Йод 5% 20мл</t>
  </si>
  <si>
    <t>Левомицетин 0,5% 10мл</t>
  </si>
  <si>
    <t>Нифедипин раствор для приема внутрь 2% 25мл</t>
  </si>
  <si>
    <t>Оксибупрокаин 0,4% 5мл</t>
  </si>
  <si>
    <t>Парацетамол 500мг</t>
  </si>
  <si>
    <t>табл</t>
  </si>
  <si>
    <t>Перекись водорода 3% 90мл</t>
  </si>
  <si>
    <t>Пропранолол 40мг</t>
  </si>
  <si>
    <t>Синтомицин 10% 25г</t>
  </si>
  <si>
    <t>Спирт этиловый 70% 50мл</t>
  </si>
  <si>
    <t>Стрептомицин порошок для приготовления раствора 1г</t>
  </si>
  <si>
    <t>Тетрациклиновая мазь 1% 10г</t>
  </si>
  <si>
    <t>Фолиевая кислота 1мг</t>
  </si>
  <si>
    <t>Фуразолидон 50мг</t>
  </si>
  <si>
    <t>Ципрофлоксацин 0,3% 5мл</t>
  </si>
  <si>
    <t>Бахилы для посетителей 15х41см</t>
  </si>
  <si>
    <t>пар</t>
  </si>
  <si>
    <t>Вата нестерильная 100гр</t>
  </si>
  <si>
    <t>Гель для ультразвуковой диагностики 5кг</t>
  </si>
  <si>
    <t>канистра</t>
  </si>
  <si>
    <t>Гигрометр психометрический ВИТ 2 поверенный (+15+40)</t>
  </si>
  <si>
    <t>Дидецилдиметиламмоний хлорид 5,0+-1,0%, перекись водорода 18,5+-2,0% и функциональные добавки. Водородный показатель рН 1% рабочего раствора 5,5-+0,5ед.</t>
  </si>
  <si>
    <t>Емкость для хранения острого инструментария класс Б 10литров</t>
  </si>
  <si>
    <t>Емкость для хранения острого инструментария класс Б 1литр</t>
  </si>
  <si>
    <t>Емкость для хранения острого инструментария класс Б 20литров</t>
  </si>
  <si>
    <t>Емкость для хранения острого инструментария класс Б 3литра</t>
  </si>
  <si>
    <t>Емкость для хранения острого инструментария класс Б 5литров</t>
  </si>
  <si>
    <t>Кетгут простой USP 0 метрич 4 длина 75см  игла 35мм</t>
  </si>
  <si>
    <t>Кетгут простой USP 2/0 метрич 3,5 длина 75см игла 35мм</t>
  </si>
  <si>
    <t>Кетгут простой USP 4/0 метрич 2-75см  игла 20мм</t>
  </si>
  <si>
    <t xml:space="preserve">Коврик адгезивный </t>
  </si>
  <si>
    <t xml:space="preserve">Кожный антисептик содержит спирт этиловый и ЧАС (алкилдиметилбензиламмоний хлорид) 0,3+-0,02% в качестве действующих веществ, функциональные добавки по уходу за кожей рук 90мл </t>
  </si>
  <si>
    <t>Лейкопластырь 3х500 сильной фиксации</t>
  </si>
  <si>
    <t>Марля медицинская отбеленная  по 20метров</t>
  </si>
  <si>
    <t>Мыло жидкое с дез эффектом антибактериальное 5-хлор -2-(2,4- дихлорфенокси) фенол (триклозан) -0,5% анионное поверхностно активное вещество 8,5% 1литр</t>
  </si>
  <si>
    <t>Мыло жидкое с дез эффектом пенящуюся при встряхивании содержит полигексаметиленгуанидин гидрохлорид, а также увлажняющие и ухаживающие за кожей добавки 1литр</t>
  </si>
  <si>
    <t>Плеврофикс №1 пункционная игла 1,8х80мм шприц 60мл соединительная трубка 90см</t>
  </si>
  <si>
    <t>Полиамид (капрон крученный USP2 метр 5 длина 75см игл</t>
  </si>
  <si>
    <t>Полиамид (капрон крученный USP2/0  метр 3 длина 75см игл</t>
  </si>
  <si>
    <t>Полиамид (капрон крученный USP3-4  метр 6 длина 75см игл</t>
  </si>
  <si>
    <t xml:space="preserve">Полигликолид (ПГА) USP1 метр 4длина 75см игла 40мм </t>
  </si>
  <si>
    <t xml:space="preserve">Полигликолид (ПГА) USP2метр длина 75см игла 45мм </t>
  </si>
  <si>
    <t>Полиэфир (Лавсан) USP0 метр 3,5 длина 75см игла 30</t>
  </si>
  <si>
    <t xml:space="preserve">Полиэфир с покрытием (Полиэстер) USP1 метр 4 длина 100см </t>
  </si>
  <si>
    <t xml:space="preserve">Полиэфир с покрытием (Полиэстер) USP2 метр 5 длина 75см </t>
  </si>
  <si>
    <t xml:space="preserve">Полиэфир с покрытием (Полиэстер) USP2/0 метр 3 длина 75см </t>
  </si>
  <si>
    <t xml:space="preserve">Полиэфир с покрытием (Полиэстер) USP4/0 метр 1,5 длина 75см </t>
  </si>
  <si>
    <t>Пробирка центрифужная 50мл с крышкой</t>
  </si>
  <si>
    <t>Респиратор медицинский с клапоном выдоха</t>
  </si>
  <si>
    <t>Салфетка малая стерильная 0,8х0,7</t>
  </si>
  <si>
    <t xml:space="preserve">Салфетки из нетканного полотна (160шт), ведро </t>
  </si>
  <si>
    <t>Скальпель №24 с защитой на лезвии из углеродной стали одноразовый стерильный</t>
  </si>
  <si>
    <t>Средство дезинфицирующее 100мл с распылителем</t>
  </si>
  <si>
    <t>Тампон 12х150мм с пластиковой ручкой трансп пробирке на 15мл без среды стерильная</t>
  </si>
  <si>
    <t>Термометр ТСЖ (-10…+50) для складских помещений (с поверкой)</t>
  </si>
  <si>
    <t>Тест полосы для определения содержания холестерина в крови  №25</t>
  </si>
  <si>
    <t>Фартук ламинированный длина 110см нестерильный</t>
  </si>
  <si>
    <t>Фильтр КСКФ 12,18</t>
  </si>
  <si>
    <t>компл</t>
  </si>
  <si>
    <t>Фильтр КСКФ 3</t>
  </si>
  <si>
    <t>Фильтр КСКФ 6</t>
  </si>
  <si>
    <t>Фильтр КСКФ 9</t>
  </si>
  <si>
    <t>Электроды для ЭКГ взрослые F9070Р однократного применения №1</t>
  </si>
  <si>
    <t>Колпак высокий с отворотом (на завязках) СМС 40г</t>
  </si>
  <si>
    <t>Бинт гипсовый 270х20</t>
  </si>
  <si>
    <t>Аммиак</t>
  </si>
  <si>
    <t>Барий</t>
  </si>
  <si>
    <t xml:space="preserve">Бензилпенициллин </t>
  </si>
  <si>
    <t xml:space="preserve">Бриллиантовый зеленый </t>
  </si>
  <si>
    <t xml:space="preserve">Вазелин </t>
  </si>
  <si>
    <t xml:space="preserve">Вода для инъекций </t>
  </si>
  <si>
    <t xml:space="preserve">Йод </t>
  </si>
  <si>
    <t xml:space="preserve">Левомицетин </t>
  </si>
  <si>
    <t xml:space="preserve">Нифедипин раствор </t>
  </si>
  <si>
    <t xml:space="preserve">Оксибупрокаин </t>
  </si>
  <si>
    <t>Парацетамол</t>
  </si>
  <si>
    <t>Перекись водорода</t>
  </si>
  <si>
    <t>Пропранолол</t>
  </si>
  <si>
    <t xml:space="preserve">Синтомицин </t>
  </si>
  <si>
    <t>Спирт этиловый</t>
  </si>
  <si>
    <t xml:space="preserve">Стрептомицин порошок </t>
  </si>
  <si>
    <t xml:space="preserve">Тетрациклиновая мазь </t>
  </si>
  <si>
    <t xml:space="preserve">Фолиевая кислота </t>
  </si>
  <si>
    <t xml:space="preserve">Фуразолидон </t>
  </si>
  <si>
    <t xml:space="preserve">Ципрофлоксацин </t>
  </si>
  <si>
    <t xml:space="preserve">Бахилы </t>
  </si>
  <si>
    <t>Вата</t>
  </si>
  <si>
    <t>Гель</t>
  </si>
  <si>
    <t xml:space="preserve">Гигрометр </t>
  </si>
  <si>
    <t xml:space="preserve">Емкость </t>
  </si>
  <si>
    <t xml:space="preserve">Кетгут </t>
  </si>
  <si>
    <t xml:space="preserve">Коврик </t>
  </si>
  <si>
    <t>Кожный антисептик</t>
  </si>
  <si>
    <t>Дидецилдиметиламмоний хлорид, перекись водорода и функциональные добавки</t>
  </si>
  <si>
    <t xml:space="preserve">Лейкопластырь </t>
  </si>
  <si>
    <t>Лейкопластырь гипоаллергенный непромокаемый с подушечкой из акринола размер 19ммх72мм №100</t>
  </si>
  <si>
    <t xml:space="preserve">Марля </t>
  </si>
  <si>
    <t xml:space="preserve">Мыло жидкое </t>
  </si>
  <si>
    <t xml:space="preserve">Плеврофикс </t>
  </si>
  <si>
    <t>Полиамид</t>
  </si>
  <si>
    <t>Полигликолид</t>
  </si>
  <si>
    <t xml:space="preserve">Полиэфир </t>
  </si>
  <si>
    <t xml:space="preserve">Пробирка </t>
  </si>
  <si>
    <t xml:space="preserve">Респиратор </t>
  </si>
  <si>
    <t xml:space="preserve">Салфетка </t>
  </si>
  <si>
    <t xml:space="preserve">Скальпель </t>
  </si>
  <si>
    <t>Средство дезинфицирующее</t>
  </si>
  <si>
    <t xml:space="preserve">Тампон </t>
  </si>
  <si>
    <t xml:space="preserve">Термометр </t>
  </si>
  <si>
    <t>Тест полосы</t>
  </si>
  <si>
    <t xml:space="preserve">Фартук </t>
  </si>
  <si>
    <t xml:space="preserve">Фильтр </t>
  </si>
  <si>
    <t xml:space="preserve">Шприц </t>
  </si>
  <si>
    <t xml:space="preserve">Колпак </t>
  </si>
  <si>
    <t xml:space="preserve">Электроды </t>
  </si>
  <si>
    <t>Бинт</t>
  </si>
  <si>
    <t>Шприц инъекционный однокр применения объем 10мл с игл 23Gх3</t>
  </si>
  <si>
    <t>СКО, Петропавловск, ул. Васильева 123</t>
  </si>
  <si>
    <t>Ланцеты</t>
  </si>
  <si>
    <t>Ланцеты № 200 для детей старше года и взрослых  0.63mm 23G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</si>
</sst>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B24" sqref="B24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0"/>
      <c r="C1" s="10"/>
      <c r="D1" s="10"/>
      <c r="E1" s="10"/>
      <c r="F1" s="10"/>
      <c r="G1" s="10"/>
      <c r="H1" s="10"/>
      <c r="I1" s="3" t="s">
        <v>10</v>
      </c>
    </row>
    <row r="3" spans="1:9" ht="15.75">
      <c r="A3" s="5" t="s">
        <v>0</v>
      </c>
      <c r="B3" s="5" t="s">
        <v>8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11" t="s">
        <v>86</v>
      </c>
      <c r="C4" s="11" t="s">
        <v>15</v>
      </c>
      <c r="D4" s="12" t="s">
        <v>13</v>
      </c>
      <c r="E4" s="12">
        <v>200</v>
      </c>
      <c r="F4" s="1">
        <v>40.61</v>
      </c>
      <c r="G4" s="8">
        <f t="shared" ref="G4:G20" si="0">E4*F4</f>
        <v>8122</v>
      </c>
      <c r="H4" s="2" t="s">
        <v>11</v>
      </c>
      <c r="I4" s="4" t="s">
        <v>138</v>
      </c>
    </row>
    <row r="5" spans="1:9" ht="34.5" customHeight="1">
      <c r="A5" s="1">
        <v>2</v>
      </c>
      <c r="B5" s="6" t="s">
        <v>87</v>
      </c>
      <c r="C5" s="6" t="s">
        <v>16</v>
      </c>
      <c r="D5" s="12" t="s">
        <v>7</v>
      </c>
      <c r="E5" s="12">
        <v>250</v>
      </c>
      <c r="F5" s="12">
        <v>850</v>
      </c>
      <c r="G5" s="8">
        <f t="shared" si="0"/>
        <v>212500</v>
      </c>
      <c r="H5" s="2" t="s">
        <v>11</v>
      </c>
      <c r="I5" s="4" t="s">
        <v>138</v>
      </c>
    </row>
    <row r="6" spans="1:9" ht="34.5" customHeight="1">
      <c r="A6" s="1">
        <v>3</v>
      </c>
      <c r="B6" s="13" t="s">
        <v>88</v>
      </c>
      <c r="C6" s="13" t="s">
        <v>17</v>
      </c>
      <c r="D6" s="12" t="s">
        <v>13</v>
      </c>
      <c r="E6" s="12">
        <v>30</v>
      </c>
      <c r="F6" s="12">
        <v>35.07</v>
      </c>
      <c r="G6" s="8">
        <f t="shared" si="0"/>
        <v>1052.0999999999999</v>
      </c>
      <c r="H6" s="2" t="s">
        <v>11</v>
      </c>
      <c r="I6" s="4" t="s">
        <v>138</v>
      </c>
    </row>
    <row r="7" spans="1:9" ht="34.5" customHeight="1">
      <c r="A7" s="1">
        <v>4</v>
      </c>
      <c r="B7" s="13" t="s">
        <v>89</v>
      </c>
      <c r="C7" s="13" t="s">
        <v>18</v>
      </c>
      <c r="D7" s="12" t="s">
        <v>13</v>
      </c>
      <c r="E7" s="12">
        <v>60</v>
      </c>
      <c r="F7" s="12">
        <v>43.52</v>
      </c>
      <c r="G7" s="8">
        <f t="shared" si="0"/>
        <v>2611.2000000000003</v>
      </c>
      <c r="H7" s="2" t="s">
        <v>11</v>
      </c>
      <c r="I7" s="4" t="s">
        <v>138</v>
      </c>
    </row>
    <row r="8" spans="1:9" ht="34.5" customHeight="1">
      <c r="A8" s="1">
        <v>5</v>
      </c>
      <c r="B8" s="13" t="s">
        <v>90</v>
      </c>
      <c r="C8" s="13" t="s">
        <v>19</v>
      </c>
      <c r="D8" s="12" t="s">
        <v>13</v>
      </c>
      <c r="E8" s="12">
        <v>180</v>
      </c>
      <c r="F8" s="12">
        <v>51.98</v>
      </c>
      <c r="G8" s="8">
        <f t="shared" si="0"/>
        <v>9356.4</v>
      </c>
      <c r="H8" s="2" t="s">
        <v>11</v>
      </c>
      <c r="I8" s="4" t="s">
        <v>138</v>
      </c>
    </row>
    <row r="9" spans="1:9" ht="34.5" customHeight="1">
      <c r="A9" s="1">
        <v>6</v>
      </c>
      <c r="B9" s="6" t="s">
        <v>91</v>
      </c>
      <c r="C9" s="6" t="s">
        <v>20</v>
      </c>
      <c r="D9" s="12" t="s">
        <v>14</v>
      </c>
      <c r="E9" s="12">
        <v>700</v>
      </c>
      <c r="F9" s="1">
        <v>23.26</v>
      </c>
      <c r="G9" s="8">
        <f t="shared" si="0"/>
        <v>16282.000000000002</v>
      </c>
      <c r="H9" s="2" t="s">
        <v>11</v>
      </c>
      <c r="I9" s="4" t="s">
        <v>138</v>
      </c>
    </row>
    <row r="10" spans="1:9" ht="34.5" customHeight="1">
      <c r="A10" s="1">
        <v>7</v>
      </c>
      <c r="B10" s="6" t="s">
        <v>92</v>
      </c>
      <c r="C10" s="6" t="s">
        <v>21</v>
      </c>
      <c r="D10" s="7" t="s">
        <v>13</v>
      </c>
      <c r="E10" s="7">
        <v>30</v>
      </c>
      <c r="F10" s="7">
        <v>70.349999999999994</v>
      </c>
      <c r="G10" s="8">
        <f t="shared" si="0"/>
        <v>2110.5</v>
      </c>
      <c r="H10" s="2" t="s">
        <v>11</v>
      </c>
      <c r="I10" s="4" t="s">
        <v>138</v>
      </c>
    </row>
    <row r="11" spans="1:9" ht="34.5" customHeight="1">
      <c r="A11" s="1">
        <v>8</v>
      </c>
      <c r="B11" s="6" t="s">
        <v>93</v>
      </c>
      <c r="C11" s="6" t="s">
        <v>22</v>
      </c>
      <c r="D11" s="7" t="s">
        <v>13</v>
      </c>
      <c r="E11" s="7">
        <v>10</v>
      </c>
      <c r="F11" s="7">
        <v>144.91</v>
      </c>
      <c r="G11" s="8">
        <f t="shared" si="0"/>
        <v>1449.1</v>
      </c>
      <c r="H11" s="2" t="s">
        <v>11</v>
      </c>
      <c r="I11" s="4" t="s">
        <v>138</v>
      </c>
    </row>
    <row r="12" spans="1:9" ht="34.5" customHeight="1">
      <c r="A12" s="1">
        <v>9</v>
      </c>
      <c r="B12" s="6" t="s">
        <v>94</v>
      </c>
      <c r="C12" s="6" t="s">
        <v>23</v>
      </c>
      <c r="D12" s="7" t="s">
        <v>13</v>
      </c>
      <c r="E12" s="7">
        <v>10</v>
      </c>
      <c r="F12" s="7">
        <v>382.11</v>
      </c>
      <c r="G12" s="8">
        <f t="shared" si="0"/>
        <v>3821.1000000000004</v>
      </c>
      <c r="H12" s="2" t="s">
        <v>11</v>
      </c>
      <c r="I12" s="4" t="s">
        <v>138</v>
      </c>
    </row>
    <row r="13" spans="1:9" ht="51" customHeight="1">
      <c r="A13" s="1">
        <v>10</v>
      </c>
      <c r="B13" s="6" t="s">
        <v>95</v>
      </c>
      <c r="C13" s="6" t="s">
        <v>24</v>
      </c>
      <c r="D13" s="7" t="s">
        <v>13</v>
      </c>
      <c r="E13" s="7">
        <v>15</v>
      </c>
      <c r="F13" s="7">
        <v>577.70000000000005</v>
      </c>
      <c r="G13" s="8">
        <f t="shared" si="0"/>
        <v>8665.5</v>
      </c>
      <c r="H13" s="2" t="s">
        <v>11</v>
      </c>
      <c r="I13" s="4" t="s">
        <v>138</v>
      </c>
    </row>
    <row r="14" spans="1:9" ht="30.75" customHeight="1">
      <c r="A14" s="1">
        <v>11</v>
      </c>
      <c r="B14" s="13" t="s">
        <v>96</v>
      </c>
      <c r="C14" s="13" t="s">
        <v>25</v>
      </c>
      <c r="D14" s="12" t="s">
        <v>26</v>
      </c>
      <c r="E14" s="12">
        <v>1200</v>
      </c>
      <c r="F14" s="1">
        <v>2.1</v>
      </c>
      <c r="G14" s="9">
        <f t="shared" si="0"/>
        <v>2520</v>
      </c>
      <c r="H14" s="2" t="s">
        <v>11</v>
      </c>
      <c r="I14" s="4" t="s">
        <v>138</v>
      </c>
    </row>
    <row r="15" spans="1:9" ht="35.25" customHeight="1">
      <c r="A15" s="1">
        <v>12</v>
      </c>
      <c r="B15" s="6" t="s">
        <v>97</v>
      </c>
      <c r="C15" s="6" t="s">
        <v>27</v>
      </c>
      <c r="D15" s="12" t="s">
        <v>13</v>
      </c>
      <c r="E15" s="12">
        <v>160</v>
      </c>
      <c r="F15" s="7">
        <v>35.340000000000003</v>
      </c>
      <c r="G15" s="9">
        <f t="shared" si="0"/>
        <v>5654.4000000000005</v>
      </c>
      <c r="H15" s="2" t="s">
        <v>11</v>
      </c>
      <c r="I15" s="4" t="s">
        <v>138</v>
      </c>
    </row>
    <row r="16" spans="1:9" ht="45">
      <c r="A16" s="1">
        <v>13</v>
      </c>
      <c r="B16" s="11" t="s">
        <v>98</v>
      </c>
      <c r="C16" s="11" t="s">
        <v>28</v>
      </c>
      <c r="D16" s="12" t="s">
        <v>26</v>
      </c>
      <c r="E16" s="12">
        <v>500</v>
      </c>
      <c r="F16" s="1">
        <v>1.17</v>
      </c>
      <c r="G16" s="9">
        <f t="shared" si="0"/>
        <v>585</v>
      </c>
      <c r="H16" s="2" t="s">
        <v>11</v>
      </c>
      <c r="I16" s="4" t="s">
        <v>138</v>
      </c>
    </row>
    <row r="17" spans="1:9" ht="45">
      <c r="A17" s="1">
        <v>14</v>
      </c>
      <c r="B17" s="6" t="s">
        <v>99</v>
      </c>
      <c r="C17" s="6" t="s">
        <v>29</v>
      </c>
      <c r="D17" s="7" t="s">
        <v>7</v>
      </c>
      <c r="E17" s="7">
        <v>150</v>
      </c>
      <c r="F17" s="7">
        <v>181</v>
      </c>
      <c r="G17" s="9">
        <f t="shared" si="0"/>
        <v>27150</v>
      </c>
      <c r="H17" s="2" t="s">
        <v>11</v>
      </c>
      <c r="I17" s="4" t="s">
        <v>138</v>
      </c>
    </row>
    <row r="18" spans="1:9" ht="45">
      <c r="A18" s="1">
        <v>15</v>
      </c>
      <c r="B18" s="13" t="s">
        <v>100</v>
      </c>
      <c r="C18" s="13" t="s">
        <v>30</v>
      </c>
      <c r="D18" s="12" t="s">
        <v>13</v>
      </c>
      <c r="E18" s="12">
        <v>50</v>
      </c>
      <c r="F18" s="1">
        <v>56.42</v>
      </c>
      <c r="G18" s="9">
        <f t="shared" si="0"/>
        <v>2821</v>
      </c>
      <c r="H18" s="2" t="s">
        <v>11</v>
      </c>
      <c r="I18" s="4" t="s">
        <v>138</v>
      </c>
    </row>
    <row r="19" spans="1:9" ht="45">
      <c r="A19" s="1">
        <v>16</v>
      </c>
      <c r="B19" s="14" t="s">
        <v>101</v>
      </c>
      <c r="C19" s="14" t="s">
        <v>31</v>
      </c>
      <c r="D19" s="12" t="s">
        <v>7</v>
      </c>
      <c r="E19" s="12">
        <v>6</v>
      </c>
      <c r="F19" s="1">
        <v>28.48</v>
      </c>
      <c r="G19" s="9">
        <f t="shared" si="0"/>
        <v>170.88</v>
      </c>
      <c r="H19" s="2" t="s">
        <v>11</v>
      </c>
      <c r="I19" s="4" t="s">
        <v>138</v>
      </c>
    </row>
    <row r="20" spans="1:9" ht="45">
      <c r="A20" s="1">
        <v>17</v>
      </c>
      <c r="B20" s="13" t="s">
        <v>102</v>
      </c>
      <c r="C20" s="13" t="s">
        <v>32</v>
      </c>
      <c r="D20" s="12" t="s">
        <v>7</v>
      </c>
      <c r="E20" s="12">
        <v>25</v>
      </c>
      <c r="F20" s="1">
        <v>477.92</v>
      </c>
      <c r="G20" s="9">
        <f t="shared" si="0"/>
        <v>11948</v>
      </c>
      <c r="H20" s="2" t="s">
        <v>11</v>
      </c>
      <c r="I20" s="4" t="s">
        <v>138</v>
      </c>
    </row>
    <row r="21" spans="1:9" ht="45">
      <c r="A21" s="1">
        <v>18</v>
      </c>
      <c r="B21" s="11" t="s">
        <v>103</v>
      </c>
      <c r="C21" s="11" t="s">
        <v>33</v>
      </c>
      <c r="D21" s="12" t="s">
        <v>26</v>
      </c>
      <c r="E21" s="12">
        <v>600</v>
      </c>
      <c r="F21" s="1">
        <v>1.9</v>
      </c>
      <c r="G21" s="9">
        <f t="shared" ref="G21:G73" si="1">E21*F21</f>
        <v>1140</v>
      </c>
      <c r="H21" s="2" t="s">
        <v>11</v>
      </c>
      <c r="I21" s="4" t="s">
        <v>138</v>
      </c>
    </row>
    <row r="22" spans="1:9" ht="45">
      <c r="A22" s="1">
        <v>19</v>
      </c>
      <c r="B22" s="11" t="s">
        <v>104</v>
      </c>
      <c r="C22" s="11" t="s">
        <v>34</v>
      </c>
      <c r="D22" s="12" t="s">
        <v>26</v>
      </c>
      <c r="E22" s="12">
        <v>360</v>
      </c>
      <c r="F22" s="1">
        <v>1.78</v>
      </c>
      <c r="G22" s="9">
        <f t="shared" si="1"/>
        <v>640.79999999999995</v>
      </c>
      <c r="H22" s="2" t="s">
        <v>11</v>
      </c>
      <c r="I22" s="4" t="s">
        <v>138</v>
      </c>
    </row>
    <row r="23" spans="1:9" ht="45">
      <c r="A23" s="1">
        <v>20</v>
      </c>
      <c r="B23" s="13" t="s">
        <v>105</v>
      </c>
      <c r="C23" s="13" t="s">
        <v>35</v>
      </c>
      <c r="D23" s="12" t="s">
        <v>13</v>
      </c>
      <c r="E23" s="12">
        <v>17</v>
      </c>
      <c r="F23" s="1">
        <v>99.59</v>
      </c>
      <c r="G23" s="9">
        <f t="shared" si="1"/>
        <v>1693.03</v>
      </c>
      <c r="H23" s="2" t="s">
        <v>11</v>
      </c>
      <c r="I23" s="4" t="s">
        <v>138</v>
      </c>
    </row>
    <row r="24" spans="1:9" ht="45">
      <c r="A24" s="1">
        <v>21</v>
      </c>
      <c r="B24" s="13" t="s">
        <v>139</v>
      </c>
      <c r="C24" s="13" t="s">
        <v>140</v>
      </c>
      <c r="D24" s="12" t="s">
        <v>7</v>
      </c>
      <c r="E24" s="12">
        <v>300</v>
      </c>
      <c r="F24" s="1">
        <v>7800</v>
      </c>
      <c r="G24" s="9">
        <f t="shared" si="1"/>
        <v>2340000</v>
      </c>
      <c r="H24" s="2" t="s">
        <v>11</v>
      </c>
      <c r="I24" s="4" t="s">
        <v>138</v>
      </c>
    </row>
    <row r="25" spans="1:9" ht="45">
      <c r="A25" s="1">
        <v>22</v>
      </c>
      <c r="B25" s="15" t="s">
        <v>106</v>
      </c>
      <c r="C25" s="6" t="s">
        <v>36</v>
      </c>
      <c r="D25" s="12" t="s">
        <v>37</v>
      </c>
      <c r="E25" s="12">
        <v>30000</v>
      </c>
      <c r="F25" s="1">
        <v>16</v>
      </c>
      <c r="G25" s="9">
        <f t="shared" si="1"/>
        <v>480000</v>
      </c>
      <c r="H25" s="2" t="s">
        <v>11</v>
      </c>
      <c r="I25" s="4" t="s">
        <v>138</v>
      </c>
    </row>
    <row r="26" spans="1:9" ht="45">
      <c r="A26" s="1">
        <v>23</v>
      </c>
      <c r="B26" s="6" t="s">
        <v>107</v>
      </c>
      <c r="C26" s="6" t="s">
        <v>38</v>
      </c>
      <c r="D26" s="12" t="s">
        <v>9</v>
      </c>
      <c r="E26" s="12">
        <v>1800</v>
      </c>
      <c r="F26" s="1">
        <v>185</v>
      </c>
      <c r="G26" s="9">
        <f t="shared" si="1"/>
        <v>333000</v>
      </c>
      <c r="H26" s="2" t="s">
        <v>11</v>
      </c>
      <c r="I26" s="4" t="s">
        <v>138</v>
      </c>
    </row>
    <row r="27" spans="1:9" ht="45">
      <c r="A27" s="1">
        <v>24</v>
      </c>
      <c r="B27" s="6" t="s">
        <v>108</v>
      </c>
      <c r="C27" s="6" t="s">
        <v>39</v>
      </c>
      <c r="D27" s="12" t="s">
        <v>40</v>
      </c>
      <c r="E27" s="12">
        <v>10</v>
      </c>
      <c r="F27" s="1">
        <v>5000</v>
      </c>
      <c r="G27" s="9">
        <f t="shared" si="1"/>
        <v>50000</v>
      </c>
      <c r="H27" s="2" t="s">
        <v>11</v>
      </c>
      <c r="I27" s="4" t="s">
        <v>138</v>
      </c>
    </row>
    <row r="28" spans="1:9" ht="45">
      <c r="A28" s="1">
        <v>25</v>
      </c>
      <c r="B28" s="6" t="s">
        <v>109</v>
      </c>
      <c r="C28" s="6" t="s">
        <v>41</v>
      </c>
      <c r="D28" s="12" t="s">
        <v>9</v>
      </c>
      <c r="E28" s="12">
        <v>1</v>
      </c>
      <c r="F28" s="1">
        <v>2576</v>
      </c>
      <c r="G28" s="9">
        <f t="shared" si="1"/>
        <v>2576</v>
      </c>
      <c r="H28" s="2" t="s">
        <v>11</v>
      </c>
      <c r="I28" s="4" t="s">
        <v>138</v>
      </c>
    </row>
    <row r="29" spans="1:9" ht="60">
      <c r="A29" s="1">
        <v>26</v>
      </c>
      <c r="B29" s="11" t="s">
        <v>114</v>
      </c>
      <c r="C29" s="11" t="s">
        <v>42</v>
      </c>
      <c r="D29" s="16" t="s">
        <v>13</v>
      </c>
      <c r="E29" s="12">
        <v>150</v>
      </c>
      <c r="F29" s="1">
        <v>3500</v>
      </c>
      <c r="G29" s="9">
        <f t="shared" si="1"/>
        <v>525000</v>
      </c>
      <c r="H29" s="2" t="s">
        <v>11</v>
      </c>
      <c r="I29" s="4" t="s">
        <v>138</v>
      </c>
    </row>
    <row r="30" spans="1:9" ht="45">
      <c r="A30" s="1">
        <v>27</v>
      </c>
      <c r="B30" s="11" t="s">
        <v>110</v>
      </c>
      <c r="C30" s="11" t="s">
        <v>43</v>
      </c>
      <c r="D30" s="12" t="s">
        <v>9</v>
      </c>
      <c r="E30" s="12">
        <v>10</v>
      </c>
      <c r="F30" s="1">
        <v>5000</v>
      </c>
      <c r="G30" s="9">
        <f t="shared" si="1"/>
        <v>50000</v>
      </c>
      <c r="H30" s="2" t="s">
        <v>11</v>
      </c>
      <c r="I30" s="4" t="s">
        <v>138</v>
      </c>
    </row>
    <row r="31" spans="1:9" ht="45">
      <c r="A31" s="1">
        <v>28</v>
      </c>
      <c r="B31" s="11" t="s">
        <v>110</v>
      </c>
      <c r="C31" s="11" t="s">
        <v>44</v>
      </c>
      <c r="D31" s="12" t="s">
        <v>9</v>
      </c>
      <c r="E31" s="12">
        <v>1000</v>
      </c>
      <c r="F31" s="1">
        <v>230</v>
      </c>
      <c r="G31" s="9">
        <f t="shared" si="1"/>
        <v>230000</v>
      </c>
      <c r="H31" s="2" t="s">
        <v>11</v>
      </c>
      <c r="I31" s="4" t="s">
        <v>138</v>
      </c>
    </row>
    <row r="32" spans="1:9" ht="45">
      <c r="A32" s="1">
        <v>29</v>
      </c>
      <c r="B32" s="11" t="s">
        <v>110</v>
      </c>
      <c r="C32" s="11" t="s">
        <v>45</v>
      </c>
      <c r="D32" s="12" t="s">
        <v>9</v>
      </c>
      <c r="E32" s="12">
        <v>2</v>
      </c>
      <c r="F32" s="12">
        <v>7000</v>
      </c>
      <c r="G32" s="9">
        <f t="shared" si="1"/>
        <v>14000</v>
      </c>
      <c r="H32" s="2" t="s">
        <v>11</v>
      </c>
      <c r="I32" s="4" t="s">
        <v>138</v>
      </c>
    </row>
    <row r="33" spans="1:9" ht="45">
      <c r="A33" s="1">
        <v>30</v>
      </c>
      <c r="B33" s="11" t="s">
        <v>110</v>
      </c>
      <c r="C33" s="6" t="s">
        <v>46</v>
      </c>
      <c r="D33" s="12" t="s">
        <v>9</v>
      </c>
      <c r="E33" s="12">
        <v>500</v>
      </c>
      <c r="F33" s="1">
        <v>540</v>
      </c>
      <c r="G33" s="9">
        <f t="shared" si="1"/>
        <v>270000</v>
      </c>
      <c r="H33" s="2" t="s">
        <v>11</v>
      </c>
      <c r="I33" s="4" t="s">
        <v>138</v>
      </c>
    </row>
    <row r="34" spans="1:9" ht="45">
      <c r="A34" s="1">
        <v>31</v>
      </c>
      <c r="B34" s="11" t="s">
        <v>110</v>
      </c>
      <c r="C34" s="11" t="s">
        <v>47</v>
      </c>
      <c r="D34" s="12" t="s">
        <v>9</v>
      </c>
      <c r="E34" s="12">
        <v>100</v>
      </c>
      <c r="F34" s="1">
        <v>600</v>
      </c>
      <c r="G34" s="9">
        <f t="shared" si="1"/>
        <v>60000</v>
      </c>
      <c r="H34" s="2" t="s">
        <v>11</v>
      </c>
      <c r="I34" s="4" t="s">
        <v>138</v>
      </c>
    </row>
    <row r="35" spans="1:9" ht="45">
      <c r="A35" s="1">
        <v>32</v>
      </c>
      <c r="B35" s="6" t="s">
        <v>111</v>
      </c>
      <c r="C35" s="6" t="s">
        <v>48</v>
      </c>
      <c r="D35" s="12" t="s">
        <v>9</v>
      </c>
      <c r="E35" s="12">
        <v>25</v>
      </c>
      <c r="F35" s="12">
        <v>700</v>
      </c>
      <c r="G35" s="9">
        <f t="shared" si="1"/>
        <v>17500</v>
      </c>
      <c r="H35" s="2" t="s">
        <v>11</v>
      </c>
      <c r="I35" s="4" t="s">
        <v>138</v>
      </c>
    </row>
    <row r="36" spans="1:9" ht="45">
      <c r="A36" s="1">
        <v>33</v>
      </c>
      <c r="B36" s="6" t="s">
        <v>111</v>
      </c>
      <c r="C36" s="6" t="s">
        <v>49</v>
      </c>
      <c r="D36" s="7" t="s">
        <v>9</v>
      </c>
      <c r="E36" s="7">
        <v>25</v>
      </c>
      <c r="F36" s="7">
        <v>634</v>
      </c>
      <c r="G36" s="9">
        <f t="shared" si="1"/>
        <v>15850</v>
      </c>
      <c r="H36" s="2" t="s">
        <v>11</v>
      </c>
      <c r="I36" s="4" t="s">
        <v>138</v>
      </c>
    </row>
    <row r="37" spans="1:9" ht="45">
      <c r="A37" s="1">
        <v>34</v>
      </c>
      <c r="B37" s="6" t="s">
        <v>111</v>
      </c>
      <c r="C37" s="6" t="s">
        <v>50</v>
      </c>
      <c r="D37" s="7" t="s">
        <v>9</v>
      </c>
      <c r="E37" s="7">
        <v>25</v>
      </c>
      <c r="F37" s="7">
        <v>618</v>
      </c>
      <c r="G37" s="9">
        <f t="shared" si="1"/>
        <v>15450</v>
      </c>
      <c r="H37" s="2" t="s">
        <v>11</v>
      </c>
      <c r="I37" s="4" t="s">
        <v>138</v>
      </c>
    </row>
    <row r="38" spans="1:9" ht="45">
      <c r="A38" s="1">
        <v>35</v>
      </c>
      <c r="B38" s="13" t="s">
        <v>112</v>
      </c>
      <c r="C38" s="13" t="s">
        <v>51</v>
      </c>
      <c r="D38" s="12" t="s">
        <v>9</v>
      </c>
      <c r="E38" s="12">
        <v>30</v>
      </c>
      <c r="F38" s="12">
        <v>10000</v>
      </c>
      <c r="G38" s="9">
        <f t="shared" si="1"/>
        <v>300000</v>
      </c>
      <c r="H38" s="2" t="s">
        <v>11</v>
      </c>
      <c r="I38" s="4" t="s">
        <v>138</v>
      </c>
    </row>
    <row r="39" spans="1:9" ht="75">
      <c r="A39" s="1">
        <v>36</v>
      </c>
      <c r="B39" s="14" t="s">
        <v>113</v>
      </c>
      <c r="C39" s="14" t="s">
        <v>52</v>
      </c>
      <c r="D39" s="12" t="s">
        <v>13</v>
      </c>
      <c r="E39" s="12">
        <v>150</v>
      </c>
      <c r="F39" s="1">
        <v>600</v>
      </c>
      <c r="G39" s="9">
        <f t="shared" si="1"/>
        <v>90000</v>
      </c>
      <c r="H39" s="2" t="s">
        <v>11</v>
      </c>
      <c r="I39" s="4" t="s">
        <v>138</v>
      </c>
    </row>
    <row r="40" spans="1:9" ht="45">
      <c r="A40" s="1">
        <v>37</v>
      </c>
      <c r="B40" s="6" t="s">
        <v>115</v>
      </c>
      <c r="C40" s="6" t="s">
        <v>53</v>
      </c>
      <c r="D40" s="12" t="s">
        <v>7</v>
      </c>
      <c r="E40" s="12">
        <v>1000</v>
      </c>
      <c r="F40" s="1">
        <v>215</v>
      </c>
      <c r="G40" s="9">
        <f t="shared" si="1"/>
        <v>215000</v>
      </c>
      <c r="H40" s="2" t="s">
        <v>11</v>
      </c>
      <c r="I40" s="4" t="s">
        <v>138</v>
      </c>
    </row>
    <row r="41" spans="1:9" ht="45">
      <c r="A41" s="1">
        <v>38</v>
      </c>
      <c r="B41" s="6" t="s">
        <v>115</v>
      </c>
      <c r="C41" s="6" t="s">
        <v>116</v>
      </c>
      <c r="D41" s="12" t="s">
        <v>7</v>
      </c>
      <c r="E41" s="12">
        <v>5</v>
      </c>
      <c r="F41" s="1">
        <v>1200</v>
      </c>
      <c r="G41" s="9">
        <f t="shared" si="1"/>
        <v>6000</v>
      </c>
      <c r="H41" s="2" t="s">
        <v>11</v>
      </c>
      <c r="I41" s="4" t="s">
        <v>138</v>
      </c>
    </row>
    <row r="42" spans="1:9" ht="45">
      <c r="A42" s="1">
        <v>39</v>
      </c>
      <c r="B42" s="13" t="s">
        <v>117</v>
      </c>
      <c r="C42" s="13" t="s">
        <v>54</v>
      </c>
      <c r="D42" s="12" t="s">
        <v>7</v>
      </c>
      <c r="E42" s="12">
        <v>350</v>
      </c>
      <c r="F42" s="12">
        <v>1200</v>
      </c>
      <c r="G42" s="9">
        <f t="shared" si="1"/>
        <v>420000</v>
      </c>
      <c r="H42" s="2" t="s">
        <v>11</v>
      </c>
      <c r="I42" s="4" t="s">
        <v>138</v>
      </c>
    </row>
    <row r="43" spans="1:9" ht="75">
      <c r="A43" s="1">
        <v>40</v>
      </c>
      <c r="B43" s="14" t="s">
        <v>118</v>
      </c>
      <c r="C43" s="14" t="s">
        <v>55</v>
      </c>
      <c r="D43" s="12" t="s">
        <v>13</v>
      </c>
      <c r="E43" s="12">
        <v>200</v>
      </c>
      <c r="F43" s="1">
        <v>820</v>
      </c>
      <c r="G43" s="9">
        <f t="shared" si="1"/>
        <v>164000</v>
      </c>
      <c r="H43" s="2" t="s">
        <v>11</v>
      </c>
      <c r="I43" s="4" t="s">
        <v>138</v>
      </c>
    </row>
    <row r="44" spans="1:9" ht="75">
      <c r="A44" s="1">
        <v>41</v>
      </c>
      <c r="B44" s="14" t="s">
        <v>118</v>
      </c>
      <c r="C44" s="14" t="s">
        <v>56</v>
      </c>
      <c r="D44" s="12" t="s">
        <v>13</v>
      </c>
      <c r="E44" s="12">
        <v>100</v>
      </c>
      <c r="F44" s="12">
        <v>1800</v>
      </c>
      <c r="G44" s="9">
        <f t="shared" si="1"/>
        <v>180000</v>
      </c>
      <c r="H44" s="2" t="s">
        <v>11</v>
      </c>
      <c r="I44" s="4" t="s">
        <v>138</v>
      </c>
    </row>
    <row r="45" spans="1:9" ht="45">
      <c r="A45" s="1">
        <v>42</v>
      </c>
      <c r="B45" s="6" t="s">
        <v>119</v>
      </c>
      <c r="C45" s="6" t="s">
        <v>57</v>
      </c>
      <c r="D45" s="12" t="s">
        <v>9</v>
      </c>
      <c r="E45" s="12">
        <v>150</v>
      </c>
      <c r="F45" s="12">
        <v>8000</v>
      </c>
      <c r="G45" s="9">
        <f t="shared" si="1"/>
        <v>1200000</v>
      </c>
      <c r="H45" s="2" t="s">
        <v>11</v>
      </c>
      <c r="I45" s="4" t="s">
        <v>138</v>
      </c>
    </row>
    <row r="46" spans="1:9" ht="45">
      <c r="A46" s="1">
        <v>43</v>
      </c>
      <c r="B46" s="6" t="s">
        <v>120</v>
      </c>
      <c r="C46" s="6" t="s">
        <v>58</v>
      </c>
      <c r="D46" s="7" t="s">
        <v>9</v>
      </c>
      <c r="E46" s="7">
        <v>50</v>
      </c>
      <c r="F46" s="7">
        <v>544</v>
      </c>
      <c r="G46" s="9">
        <f t="shared" si="1"/>
        <v>27200</v>
      </c>
      <c r="H46" s="2" t="s">
        <v>11</v>
      </c>
      <c r="I46" s="4" t="s">
        <v>138</v>
      </c>
    </row>
    <row r="47" spans="1:9" ht="45">
      <c r="A47" s="1">
        <v>44</v>
      </c>
      <c r="B47" s="6" t="s">
        <v>120</v>
      </c>
      <c r="C47" s="6" t="s">
        <v>59</v>
      </c>
      <c r="D47" s="7" t="s">
        <v>9</v>
      </c>
      <c r="E47" s="7">
        <v>100</v>
      </c>
      <c r="F47" s="7">
        <v>544</v>
      </c>
      <c r="G47" s="9">
        <f t="shared" si="1"/>
        <v>54400</v>
      </c>
      <c r="H47" s="2" t="s">
        <v>11</v>
      </c>
      <c r="I47" s="4" t="s">
        <v>138</v>
      </c>
    </row>
    <row r="48" spans="1:9" ht="45">
      <c r="A48" s="1">
        <v>45</v>
      </c>
      <c r="B48" s="6" t="s">
        <v>120</v>
      </c>
      <c r="C48" s="6" t="s">
        <v>60</v>
      </c>
      <c r="D48" s="7" t="s">
        <v>9</v>
      </c>
      <c r="E48" s="7">
        <v>50</v>
      </c>
      <c r="F48" s="7">
        <v>544</v>
      </c>
      <c r="G48" s="9">
        <f t="shared" si="1"/>
        <v>27200</v>
      </c>
      <c r="H48" s="2" t="s">
        <v>11</v>
      </c>
      <c r="I48" s="4" t="s">
        <v>138</v>
      </c>
    </row>
    <row r="49" spans="1:9" ht="45">
      <c r="A49" s="1">
        <v>46</v>
      </c>
      <c r="B49" s="6" t="s">
        <v>121</v>
      </c>
      <c r="C49" s="6" t="s">
        <v>61</v>
      </c>
      <c r="D49" s="7" t="s">
        <v>9</v>
      </c>
      <c r="E49" s="7">
        <v>50</v>
      </c>
      <c r="F49" s="7">
        <v>1200</v>
      </c>
      <c r="G49" s="9">
        <f t="shared" si="1"/>
        <v>60000</v>
      </c>
      <c r="H49" s="2" t="s">
        <v>11</v>
      </c>
      <c r="I49" s="4" t="s">
        <v>138</v>
      </c>
    </row>
    <row r="50" spans="1:9" ht="45">
      <c r="A50" s="1">
        <v>47</v>
      </c>
      <c r="B50" s="6" t="s">
        <v>121</v>
      </c>
      <c r="C50" s="6" t="s">
        <v>62</v>
      </c>
      <c r="D50" s="7" t="s">
        <v>9</v>
      </c>
      <c r="E50" s="7">
        <v>30</v>
      </c>
      <c r="F50" s="7">
        <v>1305</v>
      </c>
      <c r="G50" s="9">
        <f t="shared" si="1"/>
        <v>39150</v>
      </c>
      <c r="H50" s="2" t="s">
        <v>11</v>
      </c>
      <c r="I50" s="4" t="s">
        <v>138</v>
      </c>
    </row>
    <row r="51" spans="1:9" ht="45">
      <c r="A51" s="1">
        <v>48</v>
      </c>
      <c r="B51" s="6" t="s">
        <v>122</v>
      </c>
      <c r="C51" s="6" t="s">
        <v>63</v>
      </c>
      <c r="D51" s="7" t="s">
        <v>9</v>
      </c>
      <c r="E51" s="7">
        <v>50</v>
      </c>
      <c r="F51" s="7">
        <v>545</v>
      </c>
      <c r="G51" s="9">
        <f t="shared" si="1"/>
        <v>27250</v>
      </c>
      <c r="H51" s="2" t="s">
        <v>11</v>
      </c>
      <c r="I51" s="4" t="s">
        <v>138</v>
      </c>
    </row>
    <row r="52" spans="1:9" ht="45">
      <c r="A52" s="1">
        <v>49</v>
      </c>
      <c r="B52" s="6" t="s">
        <v>122</v>
      </c>
      <c r="C52" s="6" t="s">
        <v>64</v>
      </c>
      <c r="D52" s="7" t="s">
        <v>9</v>
      </c>
      <c r="E52" s="7">
        <v>25</v>
      </c>
      <c r="F52" s="7">
        <v>580</v>
      </c>
      <c r="G52" s="9">
        <f t="shared" si="1"/>
        <v>14500</v>
      </c>
      <c r="H52" s="2" t="s">
        <v>11</v>
      </c>
      <c r="I52" s="4" t="s">
        <v>138</v>
      </c>
    </row>
    <row r="53" spans="1:9" ht="45">
      <c r="A53" s="1">
        <v>50</v>
      </c>
      <c r="B53" s="6" t="s">
        <v>122</v>
      </c>
      <c r="C53" s="6" t="s">
        <v>65</v>
      </c>
      <c r="D53" s="7" t="s">
        <v>9</v>
      </c>
      <c r="E53" s="7">
        <v>25</v>
      </c>
      <c r="F53" s="7">
        <v>550</v>
      </c>
      <c r="G53" s="9">
        <f t="shared" si="1"/>
        <v>13750</v>
      </c>
      <c r="H53" s="2" t="s">
        <v>11</v>
      </c>
      <c r="I53" s="4" t="s">
        <v>138</v>
      </c>
    </row>
    <row r="54" spans="1:9" ht="45">
      <c r="A54" s="1">
        <v>51</v>
      </c>
      <c r="B54" s="6" t="s">
        <v>122</v>
      </c>
      <c r="C54" s="6" t="s">
        <v>66</v>
      </c>
      <c r="D54" s="7" t="s">
        <v>9</v>
      </c>
      <c r="E54" s="7">
        <v>75</v>
      </c>
      <c r="F54" s="7">
        <v>550</v>
      </c>
      <c r="G54" s="9">
        <f t="shared" si="1"/>
        <v>41250</v>
      </c>
      <c r="H54" s="2" t="s">
        <v>11</v>
      </c>
      <c r="I54" s="4" t="s">
        <v>138</v>
      </c>
    </row>
    <row r="55" spans="1:9" ht="45">
      <c r="A55" s="1">
        <v>52</v>
      </c>
      <c r="B55" s="6" t="s">
        <v>122</v>
      </c>
      <c r="C55" s="6" t="s">
        <v>67</v>
      </c>
      <c r="D55" s="7" t="s">
        <v>9</v>
      </c>
      <c r="E55" s="7">
        <v>75</v>
      </c>
      <c r="F55" s="7">
        <v>550</v>
      </c>
      <c r="G55" s="9">
        <f t="shared" si="1"/>
        <v>41250</v>
      </c>
      <c r="H55" s="2" t="s">
        <v>11</v>
      </c>
      <c r="I55" s="4" t="s">
        <v>138</v>
      </c>
    </row>
    <row r="56" spans="1:9" ht="45">
      <c r="A56" s="1">
        <v>53</v>
      </c>
      <c r="B56" s="6" t="s">
        <v>123</v>
      </c>
      <c r="C56" s="6" t="s">
        <v>68</v>
      </c>
      <c r="D56" s="7" t="s">
        <v>9</v>
      </c>
      <c r="E56" s="7">
        <v>1000</v>
      </c>
      <c r="F56" s="7">
        <v>75</v>
      </c>
      <c r="G56" s="9">
        <f t="shared" si="1"/>
        <v>75000</v>
      </c>
      <c r="H56" s="2" t="s">
        <v>11</v>
      </c>
      <c r="I56" s="4" t="s">
        <v>138</v>
      </c>
    </row>
    <row r="57" spans="1:9" ht="45">
      <c r="A57" s="1">
        <v>54</v>
      </c>
      <c r="B57" s="17" t="s">
        <v>124</v>
      </c>
      <c r="C57" s="13" t="s">
        <v>69</v>
      </c>
      <c r="D57" s="18" t="s">
        <v>9</v>
      </c>
      <c r="E57" s="18">
        <v>500</v>
      </c>
      <c r="F57" s="18">
        <v>400</v>
      </c>
      <c r="G57" s="9">
        <f t="shared" si="1"/>
        <v>200000</v>
      </c>
      <c r="H57" s="2" t="s">
        <v>11</v>
      </c>
      <c r="I57" s="4" t="s">
        <v>138</v>
      </c>
    </row>
    <row r="58" spans="1:9" ht="45">
      <c r="A58" s="1">
        <v>55</v>
      </c>
      <c r="B58" s="6" t="s">
        <v>125</v>
      </c>
      <c r="C58" s="6" t="s">
        <v>70</v>
      </c>
      <c r="D58" s="7" t="s">
        <v>9</v>
      </c>
      <c r="E58" s="7">
        <v>1500</v>
      </c>
      <c r="F58" s="7">
        <v>76.5</v>
      </c>
      <c r="G58" s="9">
        <f t="shared" si="1"/>
        <v>114750</v>
      </c>
      <c r="H58" s="2" t="s">
        <v>11</v>
      </c>
      <c r="I58" s="4" t="s">
        <v>138</v>
      </c>
    </row>
    <row r="59" spans="1:9" ht="45">
      <c r="A59" s="1">
        <v>56</v>
      </c>
      <c r="B59" s="6" t="s">
        <v>125</v>
      </c>
      <c r="C59" s="6" t="s">
        <v>71</v>
      </c>
      <c r="D59" s="12" t="s">
        <v>9</v>
      </c>
      <c r="E59" s="12">
        <v>30</v>
      </c>
      <c r="F59" s="1">
        <v>3200</v>
      </c>
      <c r="G59" s="9">
        <f t="shared" si="1"/>
        <v>96000</v>
      </c>
      <c r="H59" s="2" t="s">
        <v>11</v>
      </c>
      <c r="I59" s="4" t="s">
        <v>138</v>
      </c>
    </row>
    <row r="60" spans="1:9" ht="45">
      <c r="A60" s="1">
        <v>57</v>
      </c>
      <c r="B60" s="13" t="s">
        <v>126</v>
      </c>
      <c r="C60" s="13" t="s">
        <v>72</v>
      </c>
      <c r="D60" s="12" t="s">
        <v>9</v>
      </c>
      <c r="E60" s="12">
        <v>2000</v>
      </c>
      <c r="F60" s="12">
        <v>150</v>
      </c>
      <c r="G60" s="9">
        <f t="shared" si="1"/>
        <v>300000</v>
      </c>
      <c r="H60" s="2" t="s">
        <v>11</v>
      </c>
      <c r="I60" s="4" t="s">
        <v>138</v>
      </c>
    </row>
    <row r="61" spans="1:9" ht="45">
      <c r="A61" s="1">
        <v>58</v>
      </c>
      <c r="B61" s="6" t="s">
        <v>127</v>
      </c>
      <c r="C61" s="6" t="s">
        <v>73</v>
      </c>
      <c r="D61" s="12" t="s">
        <v>13</v>
      </c>
      <c r="E61" s="12">
        <v>200</v>
      </c>
      <c r="F61" s="1">
        <v>500</v>
      </c>
      <c r="G61" s="9">
        <f t="shared" si="1"/>
        <v>100000</v>
      </c>
      <c r="H61" s="2" t="s">
        <v>11</v>
      </c>
      <c r="I61" s="4" t="s">
        <v>138</v>
      </c>
    </row>
    <row r="62" spans="1:9" ht="45">
      <c r="A62" s="1">
        <v>59</v>
      </c>
      <c r="B62" s="11" t="s">
        <v>128</v>
      </c>
      <c r="C62" s="11" t="s">
        <v>74</v>
      </c>
      <c r="D62" s="16" t="s">
        <v>9</v>
      </c>
      <c r="E62" s="16">
        <v>5000</v>
      </c>
      <c r="F62" s="19">
        <v>103</v>
      </c>
      <c r="G62" s="9">
        <f t="shared" si="1"/>
        <v>515000</v>
      </c>
      <c r="H62" s="2" t="s">
        <v>11</v>
      </c>
      <c r="I62" s="4" t="s">
        <v>138</v>
      </c>
    </row>
    <row r="63" spans="1:9" ht="45">
      <c r="A63" s="1">
        <v>60</v>
      </c>
      <c r="B63" s="11" t="s">
        <v>129</v>
      </c>
      <c r="C63" s="11" t="s">
        <v>75</v>
      </c>
      <c r="D63" s="16" t="s">
        <v>9</v>
      </c>
      <c r="E63" s="16">
        <v>3</v>
      </c>
      <c r="F63" s="19">
        <v>820</v>
      </c>
      <c r="G63" s="9">
        <f t="shared" si="1"/>
        <v>2460</v>
      </c>
      <c r="H63" s="2" t="s">
        <v>11</v>
      </c>
      <c r="I63" s="4" t="s">
        <v>138</v>
      </c>
    </row>
    <row r="64" spans="1:9" ht="45">
      <c r="A64" s="1">
        <v>61</v>
      </c>
      <c r="B64" s="6" t="s">
        <v>130</v>
      </c>
      <c r="C64" s="6" t="s">
        <v>76</v>
      </c>
      <c r="D64" s="12" t="s">
        <v>7</v>
      </c>
      <c r="E64" s="12">
        <v>175</v>
      </c>
      <c r="F64" s="1">
        <v>9700</v>
      </c>
      <c r="G64" s="9">
        <f t="shared" si="1"/>
        <v>1697500</v>
      </c>
      <c r="H64" s="2" t="s">
        <v>11</v>
      </c>
      <c r="I64" s="4" t="s">
        <v>138</v>
      </c>
    </row>
    <row r="65" spans="1:9" ht="45">
      <c r="A65" s="1">
        <v>62</v>
      </c>
      <c r="B65" s="6" t="s">
        <v>131</v>
      </c>
      <c r="C65" s="6" t="s">
        <v>77</v>
      </c>
      <c r="D65" s="12" t="s">
        <v>9</v>
      </c>
      <c r="E65" s="12">
        <v>400</v>
      </c>
      <c r="F65" s="1">
        <v>110</v>
      </c>
      <c r="G65" s="9">
        <f t="shared" si="1"/>
        <v>44000</v>
      </c>
      <c r="H65" s="2" t="s">
        <v>11</v>
      </c>
      <c r="I65" s="4" t="s">
        <v>138</v>
      </c>
    </row>
    <row r="66" spans="1:9" ht="45">
      <c r="A66" s="1">
        <v>63</v>
      </c>
      <c r="B66" s="6" t="s">
        <v>132</v>
      </c>
      <c r="C66" s="6" t="s">
        <v>78</v>
      </c>
      <c r="D66" s="12" t="s">
        <v>79</v>
      </c>
      <c r="E66" s="12">
        <v>25</v>
      </c>
      <c r="F66" s="1">
        <v>575</v>
      </c>
      <c r="G66" s="9">
        <f t="shared" si="1"/>
        <v>14375</v>
      </c>
      <c r="H66" s="2" t="s">
        <v>11</v>
      </c>
      <c r="I66" s="4" t="s">
        <v>138</v>
      </c>
    </row>
    <row r="67" spans="1:9" ht="45">
      <c r="A67" s="1">
        <v>64</v>
      </c>
      <c r="B67" s="6" t="s">
        <v>132</v>
      </c>
      <c r="C67" s="6" t="s">
        <v>80</v>
      </c>
      <c r="D67" s="7" t="s">
        <v>79</v>
      </c>
      <c r="E67" s="7">
        <v>20</v>
      </c>
      <c r="F67" s="7">
        <v>288</v>
      </c>
      <c r="G67" s="9">
        <f t="shared" si="1"/>
        <v>5760</v>
      </c>
      <c r="H67" s="2" t="s">
        <v>11</v>
      </c>
      <c r="I67" s="4" t="s">
        <v>138</v>
      </c>
    </row>
    <row r="68" spans="1:9" ht="45">
      <c r="A68" s="1">
        <v>65</v>
      </c>
      <c r="B68" s="6" t="s">
        <v>132</v>
      </c>
      <c r="C68" s="6" t="s">
        <v>81</v>
      </c>
      <c r="D68" s="7" t="s">
        <v>79</v>
      </c>
      <c r="E68" s="7">
        <v>10</v>
      </c>
      <c r="F68" s="7">
        <v>497</v>
      </c>
      <c r="G68" s="9">
        <f t="shared" si="1"/>
        <v>4970</v>
      </c>
      <c r="H68" s="2" t="s">
        <v>11</v>
      </c>
      <c r="I68" s="4" t="s">
        <v>138</v>
      </c>
    </row>
    <row r="69" spans="1:9" ht="45">
      <c r="A69" s="1">
        <v>66</v>
      </c>
      <c r="B69" s="6" t="s">
        <v>132</v>
      </c>
      <c r="C69" s="6" t="s">
        <v>82</v>
      </c>
      <c r="D69" s="7" t="s">
        <v>79</v>
      </c>
      <c r="E69" s="7">
        <v>30</v>
      </c>
      <c r="F69" s="7">
        <v>294</v>
      </c>
      <c r="G69" s="9">
        <f t="shared" si="1"/>
        <v>8820</v>
      </c>
      <c r="H69" s="2" t="s">
        <v>11</v>
      </c>
      <c r="I69" s="4" t="s">
        <v>138</v>
      </c>
    </row>
    <row r="70" spans="1:9" ht="45">
      <c r="A70" s="1">
        <v>67</v>
      </c>
      <c r="B70" s="6" t="s">
        <v>133</v>
      </c>
      <c r="C70" s="6" t="s">
        <v>137</v>
      </c>
      <c r="D70" s="7" t="s">
        <v>9</v>
      </c>
      <c r="E70" s="7">
        <v>10000</v>
      </c>
      <c r="F70" s="7">
        <v>23</v>
      </c>
      <c r="G70" s="9">
        <f t="shared" si="1"/>
        <v>230000</v>
      </c>
      <c r="H70" s="2" t="s">
        <v>11</v>
      </c>
      <c r="I70" s="4" t="s">
        <v>138</v>
      </c>
    </row>
    <row r="71" spans="1:9" ht="45">
      <c r="A71" s="1">
        <v>68</v>
      </c>
      <c r="B71" s="6" t="s">
        <v>135</v>
      </c>
      <c r="C71" s="6" t="s">
        <v>83</v>
      </c>
      <c r="D71" s="12" t="s">
        <v>9</v>
      </c>
      <c r="E71" s="12">
        <v>2000</v>
      </c>
      <c r="F71" s="1">
        <v>81</v>
      </c>
      <c r="G71" s="9">
        <f t="shared" si="1"/>
        <v>162000</v>
      </c>
      <c r="H71" s="2" t="s">
        <v>11</v>
      </c>
      <c r="I71" s="4" t="s">
        <v>138</v>
      </c>
    </row>
    <row r="72" spans="1:9" ht="45">
      <c r="A72" s="1">
        <v>69</v>
      </c>
      <c r="B72" s="6" t="s">
        <v>134</v>
      </c>
      <c r="C72" s="6" t="s">
        <v>84</v>
      </c>
      <c r="D72" s="12" t="s">
        <v>9</v>
      </c>
      <c r="E72" s="12">
        <v>4500</v>
      </c>
      <c r="F72" s="1">
        <v>83</v>
      </c>
      <c r="G72" s="9">
        <f t="shared" si="1"/>
        <v>373500</v>
      </c>
      <c r="H72" s="2" t="s">
        <v>11</v>
      </c>
      <c r="I72" s="4" t="s">
        <v>138</v>
      </c>
    </row>
    <row r="73" spans="1:9" ht="45">
      <c r="A73" s="1">
        <v>70</v>
      </c>
      <c r="B73" s="6" t="s">
        <v>136</v>
      </c>
      <c r="C73" s="6" t="s">
        <v>85</v>
      </c>
      <c r="D73" s="12" t="s">
        <v>9</v>
      </c>
      <c r="E73" s="12">
        <v>100</v>
      </c>
      <c r="F73" s="1">
        <v>254</v>
      </c>
      <c r="G73" s="9">
        <f t="shared" si="1"/>
        <v>25400</v>
      </c>
      <c r="H73" s="2" t="s">
        <v>11</v>
      </c>
      <c r="I73" s="4" t="s">
        <v>138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2018-02-12T05:12:45Z</dcterms:modified>
</cp:coreProperties>
</file>