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<sst xmlns="http://schemas.openxmlformats.org/spreadsheetml/2006/main" count="17" uniqueCount="16">
  <si>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</si>
  <si>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</si>
  <si>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</si>
  <si>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</si>
  <si>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</si>
  <si>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</si>
  <si>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</si>
  <si>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</si>
  <si>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</si>
  <si>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</si>
  <si>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</si>
  <si>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</si>
  <si>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</si>
  <si>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Офтальмоскоп ОЗ-5 (зеркальный)</t>
  </si>
  <si>
    <t>Технические характеристики: фокусное расстояние вогнутого зеркала, мм 170+10; диаметр отверстия в отражающем слое зеркал, мм 2,5+-0,5; сетевой диаметр зеркал, мм не менее 42; размер отверстия диафрагм, мм круглого =10; прямоугольного =5*40; задняя вершина рефракции линз луп, диптр +13 и +20; габаритные резмеры, мм 140*65*13; средний срок службы, не менее 3-х лет.</t>
  </si>
  <si>
    <t>45 календарных дней с момента подписания договора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</si>
</sst>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H5" sqref="H5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127.5">
      <c r="A4" s="6">
        <v>1</v>
      </c>
      <c r="B4" s="11" t="s">
        <v>13</v>
      </c>
      <c r="C4" s="11" t="s">
        <v>14</v>
      </c>
      <c r="D4" s="6" t="s">
        <v>12</v>
      </c>
      <c r="E4" s="6">
        <v>1</v>
      </c>
      <c r="F4" s="12">
        <v>70000</v>
      </c>
      <c r="G4" s="12">
        <f t="shared" ref="G4" si="0">E4*F4</f>
        <v>70000</v>
      </c>
      <c r="H4" s="4" t="s">
        <v>15</v>
      </c>
      <c r="I4" s="4" t="s">
        <v>8</v>
      </c>
    </row>
    <row r="5" spans="1:9">
      <c r="A5" s="7"/>
      <c r="B5" s="7"/>
      <c r="C5" s="7"/>
      <c r="D5" s="7"/>
      <c r="E5" s="8" t="s">
        <v>10</v>
      </c>
      <c r="F5" s="8" t="s">
        <v>10</v>
      </c>
      <c r="G5" s="9">
        <f>SUM(G4:G4)</f>
        <v>70000</v>
      </c>
      <c r="H5" s="10"/>
      <c r="I5" s="10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2018-03-03T11:01:42Z</dcterms:modified>
</cp:coreProperties>
</file>