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15"/>
  <c r="G16"/>
  <c r="G17"/>
  <c r="G18"/>
  <c r="G19"/>
  <c r="G20"/>
  <c r="G14"/>
  <c r="G13" l="1"/>
  <c r="G12"/>
  <c r="G11"/>
  <c r="G10"/>
  <c r="G9"/>
  <c r="G8"/>
  <c r="G7"/>
  <c r="G6"/>
  <c r="G5"/>
  <c r="G4"/>
</calcChain>
</file>

<file path=xl/comments1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<sst xmlns="http://schemas.openxmlformats.org/spreadsheetml/2006/main" count="525" uniqueCount="149">
  <si>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</si>
  <si>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</si>
  <si>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</si>
  <si>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</si>
  <si>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</si>
  <si>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</si>
  <si>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</si>
  <si>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уп</t>
  </si>
  <si>
    <t>Наименование</t>
  </si>
  <si>
    <t>шт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</si>
  <si>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</si>
  <si>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</si>
  <si>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</si>
  <si>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фл</t>
  </si>
  <si>
    <t>СКО, Петропавловск, ул. Васильева 123</t>
  </si>
  <si>
    <t xml:space="preserve">2%р-р теллурита Калия </t>
  </si>
  <si>
    <t>Агар  Плоскирева ГРМ (Пит среда для выделения шигелл и сальмонелл сухая)</t>
  </si>
  <si>
    <t>кг</t>
  </si>
  <si>
    <t xml:space="preserve">Агар -Агар </t>
  </si>
  <si>
    <t xml:space="preserve">Агар АГВ </t>
  </si>
  <si>
    <t>Агар ГРМ</t>
  </si>
  <si>
    <t>Агар Клиглера ГРМ (Пит среда для индентиф энтеробактерий сухая)</t>
  </si>
  <si>
    <t>диски к антибиотику Азитромицин</t>
  </si>
  <si>
    <t>Азопирам проба</t>
  </si>
  <si>
    <t>диски к антибиотику Амикацин</t>
  </si>
  <si>
    <t>диски к антибиотику амоксиклав</t>
  </si>
  <si>
    <t>диски к антибиотику Ампициллин</t>
  </si>
  <si>
    <t>Антитоксин диагностический дифтерийный очищеный ферментолизом и специфической сорбцией сухой</t>
  </si>
  <si>
    <t>Ацетатный агар (Пит среда для идентификации энтеробактерий сухая)</t>
  </si>
  <si>
    <t xml:space="preserve">Бактериофаг дизентерийный </t>
  </si>
  <si>
    <t xml:space="preserve">Бактериофаг сальмонеллезный  </t>
  </si>
  <si>
    <t>Бульон Сабуро сухой</t>
  </si>
  <si>
    <t xml:space="preserve">Висмут-сульфит ГРМ агар </t>
  </si>
  <si>
    <t xml:space="preserve">диски к антибиотику Гентамицин </t>
  </si>
  <si>
    <t>Генциан - виолетовый</t>
  </si>
  <si>
    <t xml:space="preserve">Глицерин ХЧ </t>
  </si>
  <si>
    <t>Глюкоза кристаллическая химически чистая</t>
  </si>
  <si>
    <t xml:space="preserve">Груша резиновая </t>
  </si>
  <si>
    <t>Диагностикум эритроцитатный листериозный антигенный сухой</t>
  </si>
  <si>
    <t xml:space="preserve">Диагностикум эритроцитатный сальмонелезный Bu антигенный жидкий (тест ВИ РПГА) </t>
  </si>
  <si>
    <t>диски к антибиотику Доксициклин</t>
  </si>
  <si>
    <t>Ерш пробирочный</t>
  </si>
  <si>
    <t>Жгут резиновый</t>
  </si>
  <si>
    <t>Железо 3-х хлорное 6 водное чистое</t>
  </si>
  <si>
    <t xml:space="preserve">диски к антибиотику имипенем </t>
  </si>
  <si>
    <t>Калий гидроокись</t>
  </si>
  <si>
    <t xml:space="preserve">Калий фосфорнокислый 2х зам </t>
  </si>
  <si>
    <t>диски к антибиотику Карбенициллин</t>
  </si>
  <si>
    <t>Карболовая кислота</t>
  </si>
  <si>
    <t>диски к антибиотику Кларитрамицин</t>
  </si>
  <si>
    <t>Колба на 1000мл термоустойчивая</t>
  </si>
  <si>
    <t>Колба на 500мл термоустойчивая</t>
  </si>
  <si>
    <t>Кружка фарфоровая на 500</t>
  </si>
  <si>
    <t>диски к антибиотику Левомицетин</t>
  </si>
  <si>
    <t>диски к антибиотику Линкомицин</t>
  </si>
  <si>
    <t>Лошадинная сыворотка</t>
  </si>
  <si>
    <t>Метиловый красный</t>
  </si>
  <si>
    <t>Мясо-пептонный бульон (Пит бульон для мультивирования микроорганизмов жидкий)</t>
  </si>
  <si>
    <t xml:space="preserve">Натрий гидроокись </t>
  </si>
  <si>
    <t>Натрия хлорид х/ч</t>
  </si>
  <si>
    <t>Неадсорбированная специфическая сыворотка коклюш</t>
  </si>
  <si>
    <t>Неадсорбированная специфическая сыворотка паракоклюш</t>
  </si>
  <si>
    <t>диски к антибиотику Оксациллин</t>
  </si>
  <si>
    <t xml:space="preserve">Оксидазный тест </t>
  </si>
  <si>
    <t>диски к антибиотику Офлоксацин</t>
  </si>
  <si>
    <t xml:space="preserve">Пептон ферментативный </t>
  </si>
  <si>
    <t>Пергамент в листах 42х70</t>
  </si>
  <si>
    <t>Петли микробиологические нихромовые №0,1,2,3,5</t>
  </si>
  <si>
    <t>Пинцет анатомический рр 150мм</t>
  </si>
  <si>
    <t>Пинцет анатомический рр 250мм</t>
  </si>
  <si>
    <t>Питательный бульон для культивирования микроорганизмов</t>
  </si>
  <si>
    <t>Плазма цитратная кроличья</t>
  </si>
  <si>
    <t>Пробирка биологическая 15х15,5</t>
  </si>
  <si>
    <t>Пробирка центрифужная градуированная №100</t>
  </si>
  <si>
    <t>Пробки резиновые для биологической пробирки</t>
  </si>
  <si>
    <t>диски к антибиотику Рифампициллин</t>
  </si>
  <si>
    <t xml:space="preserve">Сабуро Агар </t>
  </si>
  <si>
    <t>Селинитовый бульон 500гр</t>
  </si>
  <si>
    <t>СИБ № 5 для дифтерии</t>
  </si>
  <si>
    <t>СИБ №2 для энтеробактерий</t>
  </si>
  <si>
    <t xml:space="preserve">Среда Кода </t>
  </si>
  <si>
    <t>Среда Левина</t>
  </si>
  <si>
    <t xml:space="preserve">Среда ОТДМ </t>
  </si>
  <si>
    <t>Среда Пизу (Пит среда для идентификации коринебактерий по тесту расщепления цистина сухая)</t>
  </si>
  <si>
    <t xml:space="preserve">Среда Эндо агар </t>
  </si>
  <si>
    <t>Стакан мерный с носиком на 500 термоустойчивая</t>
  </si>
  <si>
    <t>Стакан фарфоровый  на 600</t>
  </si>
  <si>
    <t xml:space="preserve">Стафилококагар (Пит среда для выделения стафилокков сухая) </t>
  </si>
  <si>
    <t xml:space="preserve">Стекло предметное </t>
  </si>
  <si>
    <t>Стерильные бактериологические петли 10ul белый</t>
  </si>
  <si>
    <t>Стерильные бактериологические петли 1ul белый</t>
  </si>
  <si>
    <r>
      <t xml:space="preserve">Сыворотка диагностическая менингококковая серогруппа </t>
    </r>
    <r>
      <rPr>
        <b/>
        <sz val="11"/>
        <color theme="1"/>
        <rFont val="Times New Roman"/>
        <family val="1"/>
        <charset val="204"/>
      </rPr>
      <t xml:space="preserve"> I </t>
    </r>
    <r>
      <rPr>
        <sz val="11"/>
        <color theme="1"/>
        <rFont val="Times New Roman"/>
        <family val="1"/>
        <charset val="204"/>
      </rPr>
      <t xml:space="preserve">адсорбированная кроличья для РА, лиофилизат для диагностических целей </t>
    </r>
  </si>
  <si>
    <r>
      <t xml:space="preserve">Сыворотка диагностическая менингококковая серогруппа </t>
    </r>
    <r>
      <rPr>
        <b/>
        <sz val="11"/>
        <color theme="1"/>
        <rFont val="Times New Roman"/>
        <family val="1"/>
        <charset val="204"/>
      </rPr>
      <t xml:space="preserve">D </t>
    </r>
    <r>
      <rPr>
        <sz val="11"/>
        <color theme="1"/>
        <rFont val="Times New Roman"/>
        <family val="1"/>
        <charset val="204"/>
      </rPr>
      <t xml:space="preserve">адсорбированная кроличья для РА, лиофилизат для диагностических целей </t>
    </r>
  </si>
  <si>
    <r>
      <t xml:space="preserve">Сыворотка диагностическая менингококковая серогруппа </t>
    </r>
    <r>
      <rPr>
        <b/>
        <sz val="11"/>
        <color theme="1"/>
        <rFont val="Times New Roman"/>
        <family val="1"/>
        <charset val="204"/>
      </rPr>
      <t xml:space="preserve">HL </t>
    </r>
    <r>
      <rPr>
        <sz val="11"/>
        <color theme="1"/>
        <rFont val="Times New Roman"/>
        <family val="1"/>
        <charset val="204"/>
      </rPr>
      <t xml:space="preserve">адсорбированная кроличья для РА, лиофилизат для диагностических целей </t>
    </r>
  </si>
  <si>
    <r>
      <t xml:space="preserve">Сыворотка диагностическая менингококковая серогруппа </t>
    </r>
    <r>
      <rPr>
        <b/>
        <sz val="11"/>
        <color theme="1"/>
        <rFont val="Times New Roman"/>
        <family val="1"/>
        <charset val="204"/>
      </rPr>
      <t xml:space="preserve">Z </t>
    </r>
    <r>
      <rPr>
        <sz val="11"/>
        <color theme="1"/>
        <rFont val="Times New Roman"/>
        <family val="1"/>
        <charset val="204"/>
      </rPr>
      <t xml:space="preserve">адсорбированная кроличья для РА, лиофилизат для диагностических целей </t>
    </r>
  </si>
  <si>
    <r>
      <t>Сыворотка диагностическая менингококковая серогруппа</t>
    </r>
    <r>
      <rPr>
        <b/>
        <sz val="11"/>
        <color theme="1"/>
        <rFont val="Times New Roman"/>
        <family val="1"/>
        <charset val="204"/>
      </rPr>
      <t xml:space="preserve"> К </t>
    </r>
    <r>
      <rPr>
        <sz val="11"/>
        <color theme="1"/>
        <rFont val="Times New Roman"/>
        <family val="1"/>
        <charset val="204"/>
      </rPr>
      <t xml:space="preserve">адсорбированная кроличья для РА, лиофилизат для диагностических целей </t>
    </r>
  </si>
  <si>
    <r>
      <t xml:space="preserve">Сыворотка диагностическая менингококковая серогруппа </t>
    </r>
    <r>
      <rPr>
        <b/>
        <sz val="11"/>
        <color theme="1"/>
        <rFont val="Times New Roman"/>
        <family val="1"/>
        <charset val="204"/>
      </rPr>
      <t xml:space="preserve">У </t>
    </r>
    <r>
      <rPr>
        <sz val="11"/>
        <color theme="1"/>
        <rFont val="Times New Roman"/>
        <family val="1"/>
        <charset val="204"/>
      </rPr>
      <t xml:space="preserve">адсорбированная кроличья для РА, лиофилизат для диагностических целей </t>
    </r>
  </si>
  <si>
    <r>
      <t xml:space="preserve">Сыворотка диагностическая менингококковая серогруппа </t>
    </r>
    <r>
      <rPr>
        <b/>
        <sz val="11"/>
        <color theme="1"/>
        <rFont val="Times New Roman"/>
        <family val="1"/>
        <charset val="204"/>
      </rPr>
      <t xml:space="preserve">Х </t>
    </r>
    <r>
      <rPr>
        <sz val="11"/>
        <color theme="1"/>
        <rFont val="Times New Roman"/>
        <family val="1"/>
        <charset val="204"/>
      </rPr>
      <t xml:space="preserve">адсорбированная кроличья для РА, лиофилизат для диагностических целей </t>
    </r>
  </si>
  <si>
    <t xml:space="preserve">Сыворотка диагностическая шигеллезная адсорбированная  S. Flexner 3 типовая для РА </t>
  </si>
  <si>
    <t>Сыворотка диагностическая шигеллезная адсорбированная к S. Sonei фаза 1,2 для РА</t>
  </si>
  <si>
    <t>Сыворотка диагностическая эширихиозная ОКВ</t>
  </si>
  <si>
    <t>Сыворотка диагностическая эширихиозная ОКД</t>
  </si>
  <si>
    <t>Сыворотка диагностическая эширихиозная ОКС</t>
  </si>
  <si>
    <t>Сыворотка крупного рогатого скота 500мл</t>
  </si>
  <si>
    <t>диски к антибиотику Тобрамицин</t>
  </si>
  <si>
    <t>ТТХ (Triphenil-2H-tetrozolin chloride98%)</t>
  </si>
  <si>
    <t>Уксусно-кислый свинец</t>
  </si>
  <si>
    <t xml:space="preserve">Фенил аланин агар </t>
  </si>
  <si>
    <t>Феноловый красный</t>
  </si>
  <si>
    <t>Флаконы из темного стекла на 100мл с притертыми крышками</t>
  </si>
  <si>
    <t>Флаконы из темного стекла на 250мл</t>
  </si>
  <si>
    <t xml:space="preserve">Фуксин кислый </t>
  </si>
  <si>
    <t>диски к антибиотику Фурозолидон</t>
  </si>
  <si>
    <t>диски к антибиотику Цефазолин</t>
  </si>
  <si>
    <t xml:space="preserve"> диски к антибиотику Цефтриаксон </t>
  </si>
  <si>
    <t xml:space="preserve">диски к антибиотику Цефуроксим </t>
  </si>
  <si>
    <t xml:space="preserve">Цитратный агар Симмонса </t>
  </si>
  <si>
    <t>Чашки Петри 90х15мм с крышкой</t>
  </si>
  <si>
    <t>Штатив для пробирок на 40 гнезд</t>
  </si>
  <si>
    <t xml:space="preserve">Штатив </t>
  </si>
  <si>
    <t xml:space="preserve">Чашки Петри </t>
  </si>
  <si>
    <t>Сыворотка</t>
  </si>
  <si>
    <t>ТТХ</t>
  </si>
  <si>
    <t xml:space="preserve">Стерильные бактериологические петли </t>
  </si>
  <si>
    <t>Стафилококагар</t>
  </si>
  <si>
    <t>Стакан</t>
  </si>
  <si>
    <t xml:space="preserve">Стакан мерный </t>
  </si>
  <si>
    <t>Среда Пизу</t>
  </si>
  <si>
    <t>Пробирка</t>
  </si>
  <si>
    <t xml:space="preserve">Плазма </t>
  </si>
  <si>
    <t>Агар</t>
  </si>
  <si>
    <t>Азопирам</t>
  </si>
  <si>
    <t>диски к антибиотику</t>
  </si>
  <si>
    <t xml:space="preserve">Бульон </t>
  </si>
  <si>
    <t>Ерш</t>
  </si>
  <si>
    <t>Жгут</t>
  </si>
  <si>
    <t xml:space="preserve">Груша </t>
  </si>
  <si>
    <t xml:space="preserve">Глюкоза </t>
  </si>
  <si>
    <t>Колба</t>
  </si>
  <si>
    <t>Пергамент</t>
  </si>
  <si>
    <t>Пинцет</t>
  </si>
  <si>
    <t xml:space="preserve">Пинцет </t>
  </si>
  <si>
    <t>Бульон</t>
  </si>
  <si>
    <t>Флакон</t>
  </si>
  <si>
    <t xml:space="preserve">Агар </t>
  </si>
  <si>
    <t>Петли микробиологические</t>
  </si>
  <si>
    <t>Кружка фарфоровая</t>
  </si>
  <si>
    <t xml:space="preserve">Калий </t>
  </si>
  <si>
    <t>Железо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</si>
</sst>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topLeftCell="A95" workbookViewId="0">
      <selection activeCell="C94" sqref="C94:C106"/>
    </sheetView>
  </sheetViews>
  <sheetFormatPr defaultRowHeight="15"/>
  <cols>
    <col min="2" max="3" width="46.7109375" customWidth="1"/>
    <col min="4" max="5" width="7.28515625" customWidth="1"/>
    <col min="6" max="6" width="7.85546875" customWidth="1"/>
    <col min="7" max="7" width="11.42578125" bestFit="1" customWidth="1"/>
    <col min="8" max="8" width="21.7109375" customWidth="1"/>
    <col min="9" max="9" width="19.85546875" customWidth="1"/>
  </cols>
  <sheetData>
    <row r="1" spans="1:9" ht="18.75">
      <c r="B1" s="12"/>
      <c r="C1" s="12"/>
      <c r="D1" s="12"/>
      <c r="E1" s="12"/>
      <c r="F1" s="12"/>
      <c r="G1" s="12"/>
      <c r="H1" s="12"/>
      <c r="I1" s="3" t="s">
        <v>10</v>
      </c>
    </row>
    <row r="3" spans="1:9" ht="15.75">
      <c r="A3" s="5" t="s">
        <v>0</v>
      </c>
      <c r="B3" s="5" t="s">
        <v>8</v>
      </c>
      <c r="C3" s="5" t="s">
        <v>12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34.5" customHeight="1">
      <c r="A4" s="1">
        <v>1</v>
      </c>
      <c r="B4" s="6" t="s">
        <v>15</v>
      </c>
      <c r="C4" s="6" t="s">
        <v>15</v>
      </c>
      <c r="D4" s="7" t="s">
        <v>7</v>
      </c>
      <c r="E4" s="7">
        <v>12</v>
      </c>
      <c r="F4" s="7">
        <v>18000</v>
      </c>
      <c r="G4" s="8">
        <f t="shared" ref="G4:G20" si="0">E4*F4</f>
        <v>216000</v>
      </c>
      <c r="H4" s="2" t="s">
        <v>11</v>
      </c>
      <c r="I4" s="4" t="s">
        <v>14</v>
      </c>
    </row>
    <row r="5" spans="1:9" ht="34.5" customHeight="1">
      <c r="A5" s="1">
        <v>2</v>
      </c>
      <c r="B5" s="6" t="s">
        <v>130</v>
      </c>
      <c r="C5" s="6" t="s">
        <v>16</v>
      </c>
      <c r="D5" s="7" t="s">
        <v>17</v>
      </c>
      <c r="E5" s="7">
        <v>2</v>
      </c>
      <c r="F5" s="7">
        <v>27076</v>
      </c>
      <c r="G5" s="8">
        <f t="shared" si="0"/>
        <v>54152</v>
      </c>
      <c r="H5" s="2" t="s">
        <v>11</v>
      </c>
      <c r="I5" s="4" t="s">
        <v>14</v>
      </c>
    </row>
    <row r="6" spans="1:9" ht="34.5" customHeight="1">
      <c r="A6" s="1">
        <v>3</v>
      </c>
      <c r="B6" s="6" t="s">
        <v>130</v>
      </c>
      <c r="C6" s="6" t="s">
        <v>18</v>
      </c>
      <c r="D6" s="7" t="s">
        <v>17</v>
      </c>
      <c r="E6" s="7">
        <v>0.2</v>
      </c>
      <c r="F6" s="7">
        <v>28000</v>
      </c>
      <c r="G6" s="8">
        <f t="shared" si="0"/>
        <v>5600</v>
      </c>
      <c r="H6" s="2" t="s">
        <v>11</v>
      </c>
      <c r="I6" s="4" t="s">
        <v>14</v>
      </c>
    </row>
    <row r="7" spans="1:9" ht="34.5" customHeight="1">
      <c r="A7" s="1">
        <v>4</v>
      </c>
      <c r="B7" s="6" t="s">
        <v>130</v>
      </c>
      <c r="C7" s="7" t="s">
        <v>19</v>
      </c>
      <c r="D7" s="7" t="s">
        <v>17</v>
      </c>
      <c r="E7" s="7">
        <v>4</v>
      </c>
      <c r="F7" s="7">
        <v>28500</v>
      </c>
      <c r="G7" s="8">
        <f t="shared" si="0"/>
        <v>114000</v>
      </c>
      <c r="H7" s="2" t="s">
        <v>11</v>
      </c>
      <c r="I7" s="4" t="s">
        <v>14</v>
      </c>
    </row>
    <row r="8" spans="1:9" ht="34.5" customHeight="1">
      <c r="A8" s="1">
        <v>5</v>
      </c>
      <c r="B8" s="6" t="s">
        <v>130</v>
      </c>
      <c r="C8" s="7" t="s">
        <v>20</v>
      </c>
      <c r="D8" s="7" t="s">
        <v>17</v>
      </c>
      <c r="E8" s="7">
        <v>5</v>
      </c>
      <c r="F8" s="7">
        <v>29112</v>
      </c>
      <c r="G8" s="8">
        <f t="shared" si="0"/>
        <v>145560</v>
      </c>
      <c r="H8" s="2" t="s">
        <v>11</v>
      </c>
      <c r="I8" s="4" t="s">
        <v>14</v>
      </c>
    </row>
    <row r="9" spans="1:9" ht="34.5" customHeight="1">
      <c r="A9" s="1">
        <v>6</v>
      </c>
      <c r="B9" s="6" t="s">
        <v>130</v>
      </c>
      <c r="C9" s="6" t="s">
        <v>21</v>
      </c>
      <c r="D9" s="7" t="s">
        <v>17</v>
      </c>
      <c r="E9" s="7">
        <v>4</v>
      </c>
      <c r="F9" s="7">
        <v>21640</v>
      </c>
      <c r="G9" s="8">
        <f t="shared" si="0"/>
        <v>86560</v>
      </c>
      <c r="H9" s="2" t="s">
        <v>11</v>
      </c>
      <c r="I9" s="4" t="s">
        <v>14</v>
      </c>
    </row>
    <row r="10" spans="1:9" ht="34.5" customHeight="1">
      <c r="A10" s="1">
        <v>7</v>
      </c>
      <c r="B10" s="6" t="s">
        <v>132</v>
      </c>
      <c r="C10" s="6" t="s">
        <v>22</v>
      </c>
      <c r="D10" s="7" t="s">
        <v>13</v>
      </c>
      <c r="E10" s="7">
        <v>10</v>
      </c>
      <c r="F10" s="7">
        <v>950</v>
      </c>
      <c r="G10" s="8">
        <f t="shared" si="0"/>
        <v>9500</v>
      </c>
      <c r="H10" s="2" t="s">
        <v>11</v>
      </c>
      <c r="I10" s="4" t="s">
        <v>14</v>
      </c>
    </row>
    <row r="11" spans="1:9" ht="34.5" customHeight="1">
      <c r="A11" s="1">
        <v>8</v>
      </c>
      <c r="B11" s="11" t="s">
        <v>131</v>
      </c>
      <c r="C11" s="11" t="s">
        <v>23</v>
      </c>
      <c r="D11" s="10" t="s">
        <v>7</v>
      </c>
      <c r="E11" s="10">
        <v>12</v>
      </c>
      <c r="F11" s="1">
        <v>2200</v>
      </c>
      <c r="G11" s="8">
        <f t="shared" si="0"/>
        <v>26400</v>
      </c>
      <c r="H11" s="2" t="s">
        <v>11</v>
      </c>
      <c r="I11" s="4" t="s">
        <v>14</v>
      </c>
    </row>
    <row r="12" spans="1:9" ht="34.5" customHeight="1">
      <c r="A12" s="1">
        <v>9</v>
      </c>
      <c r="B12" s="6" t="s">
        <v>132</v>
      </c>
      <c r="C12" s="6" t="s">
        <v>24</v>
      </c>
      <c r="D12" s="7" t="s">
        <v>13</v>
      </c>
      <c r="E12" s="7">
        <v>15</v>
      </c>
      <c r="F12" s="7">
        <v>950</v>
      </c>
      <c r="G12" s="8">
        <f t="shared" si="0"/>
        <v>14250</v>
      </c>
      <c r="H12" s="2" t="s">
        <v>11</v>
      </c>
      <c r="I12" s="4" t="s">
        <v>14</v>
      </c>
    </row>
    <row r="13" spans="1:9" ht="51" customHeight="1">
      <c r="A13" s="1">
        <v>10</v>
      </c>
      <c r="B13" s="6" t="s">
        <v>132</v>
      </c>
      <c r="C13" s="6" t="s">
        <v>25</v>
      </c>
      <c r="D13" s="7" t="s">
        <v>13</v>
      </c>
      <c r="E13" s="7">
        <v>5</v>
      </c>
      <c r="F13" s="7">
        <v>950</v>
      </c>
      <c r="G13" s="8">
        <f t="shared" si="0"/>
        <v>4750</v>
      </c>
      <c r="H13" s="2" t="s">
        <v>11</v>
      </c>
      <c r="I13" s="4" t="s">
        <v>14</v>
      </c>
    </row>
    <row r="14" spans="1:9" ht="30.75" customHeight="1">
      <c r="A14" s="1">
        <v>11</v>
      </c>
      <c r="B14" s="6" t="s">
        <v>132</v>
      </c>
      <c r="C14" s="6" t="s">
        <v>26</v>
      </c>
      <c r="D14" s="7" t="s">
        <v>13</v>
      </c>
      <c r="E14" s="7">
        <v>10</v>
      </c>
      <c r="F14" s="7">
        <v>950</v>
      </c>
      <c r="G14" s="9">
        <f t="shared" si="0"/>
        <v>9500</v>
      </c>
      <c r="H14" s="2" t="s">
        <v>11</v>
      </c>
      <c r="I14" s="4" t="s">
        <v>14</v>
      </c>
    </row>
    <row r="15" spans="1:9" ht="47.25" customHeight="1">
      <c r="A15" s="1">
        <v>12</v>
      </c>
      <c r="B15" s="11" t="s">
        <v>27</v>
      </c>
      <c r="C15" s="11" t="s">
        <v>27</v>
      </c>
      <c r="D15" s="10" t="s">
        <v>7</v>
      </c>
      <c r="E15" s="10">
        <v>2</v>
      </c>
      <c r="F15" s="1">
        <v>15000</v>
      </c>
      <c r="G15" s="9">
        <f t="shared" si="0"/>
        <v>30000</v>
      </c>
      <c r="H15" s="2" t="s">
        <v>11</v>
      </c>
      <c r="I15" s="4" t="s">
        <v>14</v>
      </c>
    </row>
    <row r="16" spans="1:9" ht="45">
      <c r="A16" s="1">
        <v>13</v>
      </c>
      <c r="B16" s="6" t="s">
        <v>130</v>
      </c>
      <c r="C16" s="6" t="s">
        <v>28</v>
      </c>
      <c r="D16" s="7" t="s">
        <v>17</v>
      </c>
      <c r="E16" s="7">
        <v>0.25</v>
      </c>
      <c r="F16" s="7">
        <v>43980</v>
      </c>
      <c r="G16" s="9">
        <f t="shared" si="0"/>
        <v>10995</v>
      </c>
      <c r="H16" s="2" t="s">
        <v>11</v>
      </c>
      <c r="I16" s="4" t="s">
        <v>14</v>
      </c>
    </row>
    <row r="17" spans="1:9" ht="45">
      <c r="A17" s="1">
        <v>14</v>
      </c>
      <c r="B17" s="11" t="s">
        <v>29</v>
      </c>
      <c r="C17" s="11" t="s">
        <v>29</v>
      </c>
      <c r="D17" s="10" t="s">
        <v>13</v>
      </c>
      <c r="E17" s="10">
        <v>1</v>
      </c>
      <c r="F17" s="1">
        <v>15000</v>
      </c>
      <c r="G17" s="9">
        <f t="shared" si="0"/>
        <v>15000</v>
      </c>
      <c r="H17" s="2" t="s">
        <v>11</v>
      </c>
      <c r="I17" s="4" t="s">
        <v>14</v>
      </c>
    </row>
    <row r="18" spans="1:9" ht="45">
      <c r="A18" s="1">
        <v>15</v>
      </c>
      <c r="B18" s="11" t="s">
        <v>30</v>
      </c>
      <c r="C18" s="11" t="s">
        <v>30</v>
      </c>
      <c r="D18" s="10" t="s">
        <v>13</v>
      </c>
      <c r="E18" s="10">
        <v>1</v>
      </c>
      <c r="F18" s="1">
        <v>15000</v>
      </c>
      <c r="G18" s="9">
        <f t="shared" si="0"/>
        <v>15000</v>
      </c>
      <c r="H18" s="2" t="s">
        <v>11</v>
      </c>
      <c r="I18" s="4" t="s">
        <v>14</v>
      </c>
    </row>
    <row r="19" spans="1:9" ht="45">
      <c r="A19" s="1">
        <v>16</v>
      </c>
      <c r="B19" s="6" t="s">
        <v>133</v>
      </c>
      <c r="C19" s="6" t="s">
        <v>31</v>
      </c>
      <c r="D19" s="7" t="s">
        <v>17</v>
      </c>
      <c r="E19" s="7">
        <v>2</v>
      </c>
      <c r="F19" s="7">
        <v>20580</v>
      </c>
      <c r="G19" s="9">
        <f t="shared" si="0"/>
        <v>41160</v>
      </c>
      <c r="H19" s="2" t="s">
        <v>11</v>
      </c>
      <c r="I19" s="4" t="s">
        <v>14</v>
      </c>
    </row>
    <row r="20" spans="1:9" ht="45">
      <c r="A20" s="1">
        <v>17</v>
      </c>
      <c r="B20" s="7" t="s">
        <v>144</v>
      </c>
      <c r="C20" s="7" t="s">
        <v>32</v>
      </c>
      <c r="D20" s="7" t="s">
        <v>17</v>
      </c>
      <c r="E20" s="7">
        <v>3</v>
      </c>
      <c r="F20" s="7">
        <v>38686</v>
      </c>
      <c r="G20" s="9">
        <f t="shared" si="0"/>
        <v>116058</v>
      </c>
      <c r="H20" s="2" t="s">
        <v>11</v>
      </c>
      <c r="I20" s="4" t="s">
        <v>14</v>
      </c>
    </row>
    <row r="21" spans="1:9" ht="45">
      <c r="A21" s="1">
        <v>18</v>
      </c>
      <c r="B21" s="6" t="s">
        <v>132</v>
      </c>
      <c r="C21" s="6" t="s">
        <v>33</v>
      </c>
      <c r="D21" s="7" t="s">
        <v>13</v>
      </c>
      <c r="E21" s="7">
        <v>15</v>
      </c>
      <c r="F21" s="7">
        <v>1050</v>
      </c>
      <c r="G21" s="9">
        <f t="shared" ref="G21:G72" si="1">E21*F21</f>
        <v>15750</v>
      </c>
      <c r="H21" s="2" t="s">
        <v>11</v>
      </c>
      <c r="I21" s="4" t="s">
        <v>14</v>
      </c>
    </row>
    <row r="22" spans="1:9" ht="45">
      <c r="A22" s="1">
        <v>19</v>
      </c>
      <c r="B22" s="6" t="s">
        <v>34</v>
      </c>
      <c r="C22" s="6" t="s">
        <v>34</v>
      </c>
      <c r="D22" s="7" t="s">
        <v>17</v>
      </c>
      <c r="E22" s="7">
        <v>0.1</v>
      </c>
      <c r="F22" s="7">
        <v>56000</v>
      </c>
      <c r="G22" s="9">
        <f t="shared" si="1"/>
        <v>5600</v>
      </c>
      <c r="H22" s="2" t="s">
        <v>11</v>
      </c>
      <c r="I22" s="4" t="s">
        <v>14</v>
      </c>
    </row>
    <row r="23" spans="1:9" ht="45">
      <c r="A23" s="1">
        <v>20</v>
      </c>
      <c r="B23" s="11" t="s">
        <v>35</v>
      </c>
      <c r="C23" s="11" t="s">
        <v>35</v>
      </c>
      <c r="D23" s="10" t="s">
        <v>17</v>
      </c>
      <c r="E23" s="10">
        <v>2.1</v>
      </c>
      <c r="F23" s="1">
        <v>60000</v>
      </c>
      <c r="G23" s="9">
        <f t="shared" si="1"/>
        <v>126000</v>
      </c>
      <c r="H23" s="2" t="s">
        <v>11</v>
      </c>
      <c r="I23" s="4" t="s">
        <v>14</v>
      </c>
    </row>
    <row r="24" spans="1:9" ht="45">
      <c r="A24" s="1">
        <v>21</v>
      </c>
      <c r="B24" s="6" t="s">
        <v>137</v>
      </c>
      <c r="C24" s="6" t="s">
        <v>36</v>
      </c>
      <c r="D24" s="7" t="s">
        <v>17</v>
      </c>
      <c r="E24" s="7">
        <v>0.5</v>
      </c>
      <c r="F24" s="7">
        <v>4000</v>
      </c>
      <c r="G24" s="9">
        <f t="shared" si="1"/>
        <v>2000</v>
      </c>
      <c r="H24" s="2" t="s">
        <v>11</v>
      </c>
      <c r="I24" s="4" t="s">
        <v>14</v>
      </c>
    </row>
    <row r="25" spans="1:9" ht="45">
      <c r="A25" s="1">
        <v>22</v>
      </c>
      <c r="B25" s="11" t="s">
        <v>136</v>
      </c>
      <c r="C25" s="11" t="s">
        <v>37</v>
      </c>
      <c r="D25" s="10" t="s">
        <v>9</v>
      </c>
      <c r="E25" s="10">
        <v>5</v>
      </c>
      <c r="F25" s="1">
        <v>150</v>
      </c>
      <c r="G25" s="9">
        <f t="shared" si="1"/>
        <v>750</v>
      </c>
      <c r="H25" s="2" t="s">
        <v>11</v>
      </c>
      <c r="I25" s="4" t="s">
        <v>14</v>
      </c>
    </row>
    <row r="26" spans="1:9" ht="45">
      <c r="A26" s="1">
        <v>23</v>
      </c>
      <c r="B26" s="11" t="s">
        <v>38</v>
      </c>
      <c r="C26" s="11" t="s">
        <v>38</v>
      </c>
      <c r="D26" s="10" t="s">
        <v>7</v>
      </c>
      <c r="E26" s="10">
        <v>2</v>
      </c>
      <c r="F26" s="1">
        <v>40000</v>
      </c>
      <c r="G26" s="9">
        <f t="shared" si="1"/>
        <v>80000</v>
      </c>
      <c r="H26" s="2" t="s">
        <v>11</v>
      </c>
      <c r="I26" s="4" t="s">
        <v>14</v>
      </c>
    </row>
    <row r="27" spans="1:9" ht="45">
      <c r="A27" s="1">
        <v>24</v>
      </c>
      <c r="B27" s="11" t="s">
        <v>39</v>
      </c>
      <c r="C27" s="11" t="s">
        <v>39</v>
      </c>
      <c r="D27" s="10" t="s">
        <v>7</v>
      </c>
      <c r="E27" s="10">
        <v>2</v>
      </c>
      <c r="F27" s="1">
        <v>40000</v>
      </c>
      <c r="G27" s="9">
        <f t="shared" si="1"/>
        <v>80000</v>
      </c>
      <c r="H27" s="2" t="s">
        <v>11</v>
      </c>
      <c r="I27" s="4" t="s">
        <v>14</v>
      </c>
    </row>
    <row r="28" spans="1:9" ht="45">
      <c r="A28" s="1">
        <v>25</v>
      </c>
      <c r="B28" s="6" t="s">
        <v>132</v>
      </c>
      <c r="C28" s="6" t="s">
        <v>40</v>
      </c>
      <c r="D28" s="7" t="s">
        <v>13</v>
      </c>
      <c r="E28" s="7">
        <v>10</v>
      </c>
      <c r="F28" s="7">
        <v>950</v>
      </c>
      <c r="G28" s="9">
        <f t="shared" si="1"/>
        <v>9500</v>
      </c>
      <c r="H28" s="2" t="s">
        <v>11</v>
      </c>
      <c r="I28" s="4" t="s">
        <v>14</v>
      </c>
    </row>
    <row r="29" spans="1:9" ht="45">
      <c r="A29" s="1">
        <v>26</v>
      </c>
      <c r="B29" s="11" t="s">
        <v>134</v>
      </c>
      <c r="C29" s="11" t="s">
        <v>41</v>
      </c>
      <c r="D29" s="10" t="s">
        <v>9</v>
      </c>
      <c r="E29" s="10">
        <v>24</v>
      </c>
      <c r="F29" s="1">
        <v>670</v>
      </c>
      <c r="G29" s="9">
        <f t="shared" si="1"/>
        <v>16080</v>
      </c>
      <c r="H29" s="2" t="s">
        <v>11</v>
      </c>
      <c r="I29" s="4" t="s">
        <v>14</v>
      </c>
    </row>
    <row r="30" spans="1:9" ht="45">
      <c r="A30" s="1">
        <v>27</v>
      </c>
      <c r="B30" s="11" t="s">
        <v>135</v>
      </c>
      <c r="C30" s="11" t="s">
        <v>42</v>
      </c>
      <c r="D30" s="10" t="s">
        <v>9</v>
      </c>
      <c r="E30" s="10">
        <v>2</v>
      </c>
      <c r="F30" s="1">
        <v>150</v>
      </c>
      <c r="G30" s="9">
        <f t="shared" si="1"/>
        <v>300</v>
      </c>
      <c r="H30" s="2" t="s">
        <v>11</v>
      </c>
      <c r="I30" s="4" t="s">
        <v>14</v>
      </c>
    </row>
    <row r="31" spans="1:9" ht="45">
      <c r="A31" s="1">
        <v>28</v>
      </c>
      <c r="B31" s="11" t="s">
        <v>148</v>
      </c>
      <c r="C31" s="11" t="s">
        <v>43</v>
      </c>
      <c r="D31" s="10" t="s">
        <v>17</v>
      </c>
      <c r="E31" s="10">
        <v>0.05</v>
      </c>
      <c r="F31" s="1">
        <v>21750</v>
      </c>
      <c r="G31" s="9">
        <f t="shared" si="1"/>
        <v>1087.5</v>
      </c>
      <c r="H31" s="2" t="s">
        <v>11</v>
      </c>
      <c r="I31" s="4" t="s">
        <v>14</v>
      </c>
    </row>
    <row r="32" spans="1:9" ht="45">
      <c r="A32" s="1">
        <v>29</v>
      </c>
      <c r="B32" s="6" t="s">
        <v>132</v>
      </c>
      <c r="C32" s="6" t="s">
        <v>44</v>
      </c>
      <c r="D32" s="7" t="s">
        <v>13</v>
      </c>
      <c r="E32" s="7">
        <v>5</v>
      </c>
      <c r="F32" s="7">
        <v>950</v>
      </c>
      <c r="G32" s="9">
        <f t="shared" si="1"/>
        <v>4750</v>
      </c>
      <c r="H32" s="2" t="s">
        <v>11</v>
      </c>
      <c r="I32" s="4" t="s">
        <v>14</v>
      </c>
    </row>
    <row r="33" spans="1:9" ht="45">
      <c r="A33" s="1">
        <v>30</v>
      </c>
      <c r="B33" s="11" t="s">
        <v>45</v>
      </c>
      <c r="C33" s="11" t="s">
        <v>45</v>
      </c>
      <c r="D33" s="10" t="s">
        <v>17</v>
      </c>
      <c r="E33" s="10">
        <v>0.1</v>
      </c>
      <c r="F33" s="1">
        <v>10000</v>
      </c>
      <c r="G33" s="9">
        <f t="shared" si="1"/>
        <v>1000</v>
      </c>
      <c r="H33" s="2" t="s">
        <v>11</v>
      </c>
      <c r="I33" s="4" t="s">
        <v>14</v>
      </c>
    </row>
    <row r="34" spans="1:9" ht="45">
      <c r="A34" s="1">
        <v>31</v>
      </c>
      <c r="B34" s="6" t="s">
        <v>147</v>
      </c>
      <c r="C34" s="6" t="s">
        <v>46</v>
      </c>
      <c r="D34" s="7" t="s">
        <v>17</v>
      </c>
      <c r="E34" s="7">
        <v>0.1</v>
      </c>
      <c r="F34" s="7">
        <v>10000</v>
      </c>
      <c r="G34" s="9">
        <f t="shared" si="1"/>
        <v>1000</v>
      </c>
      <c r="H34" s="2" t="s">
        <v>11</v>
      </c>
      <c r="I34" s="4" t="s">
        <v>14</v>
      </c>
    </row>
    <row r="35" spans="1:9" ht="45">
      <c r="A35" s="1">
        <v>32</v>
      </c>
      <c r="B35" s="6" t="s">
        <v>132</v>
      </c>
      <c r="C35" s="6" t="s">
        <v>47</v>
      </c>
      <c r="D35" s="7" t="s">
        <v>13</v>
      </c>
      <c r="E35" s="7">
        <v>10</v>
      </c>
      <c r="F35" s="7">
        <v>950</v>
      </c>
      <c r="G35" s="9">
        <f t="shared" si="1"/>
        <v>9500</v>
      </c>
      <c r="H35" s="2" t="s">
        <v>11</v>
      </c>
      <c r="I35" s="4" t="s">
        <v>14</v>
      </c>
    </row>
    <row r="36" spans="1:9" ht="45">
      <c r="A36" s="1">
        <v>33</v>
      </c>
      <c r="B36" s="6" t="s">
        <v>48</v>
      </c>
      <c r="C36" s="6" t="s">
        <v>48</v>
      </c>
      <c r="D36" s="7" t="s">
        <v>17</v>
      </c>
      <c r="E36" s="7">
        <v>0.1</v>
      </c>
      <c r="F36" s="7">
        <v>80000</v>
      </c>
      <c r="G36" s="9">
        <f t="shared" si="1"/>
        <v>8000</v>
      </c>
      <c r="H36" s="2" t="s">
        <v>11</v>
      </c>
      <c r="I36" s="4" t="s">
        <v>14</v>
      </c>
    </row>
    <row r="37" spans="1:9" ht="45">
      <c r="A37" s="1">
        <v>34</v>
      </c>
      <c r="B37" s="6" t="s">
        <v>132</v>
      </c>
      <c r="C37" s="6" t="s">
        <v>49</v>
      </c>
      <c r="D37" s="7" t="s">
        <v>13</v>
      </c>
      <c r="E37" s="7">
        <v>10</v>
      </c>
      <c r="F37" s="7">
        <v>950</v>
      </c>
      <c r="G37" s="9">
        <f t="shared" si="1"/>
        <v>9500</v>
      </c>
      <c r="H37" s="2" t="s">
        <v>11</v>
      </c>
      <c r="I37" s="4" t="s">
        <v>14</v>
      </c>
    </row>
    <row r="38" spans="1:9" ht="45">
      <c r="A38" s="1">
        <v>35</v>
      </c>
      <c r="B38" s="11" t="s">
        <v>138</v>
      </c>
      <c r="C38" s="11" t="s">
        <v>50</v>
      </c>
      <c r="D38" s="10" t="s">
        <v>9</v>
      </c>
      <c r="E38" s="10">
        <v>5</v>
      </c>
      <c r="F38" s="1">
        <v>1700</v>
      </c>
      <c r="G38" s="9">
        <f t="shared" si="1"/>
        <v>8500</v>
      </c>
      <c r="H38" s="2" t="s">
        <v>11</v>
      </c>
      <c r="I38" s="4" t="s">
        <v>14</v>
      </c>
    </row>
    <row r="39" spans="1:9" ht="45">
      <c r="A39" s="1">
        <v>36</v>
      </c>
      <c r="B39" s="11" t="s">
        <v>138</v>
      </c>
      <c r="C39" s="11" t="s">
        <v>51</v>
      </c>
      <c r="D39" s="10" t="s">
        <v>9</v>
      </c>
      <c r="E39" s="10">
        <v>5</v>
      </c>
      <c r="F39" s="1">
        <v>1500</v>
      </c>
      <c r="G39" s="9">
        <f t="shared" si="1"/>
        <v>7500</v>
      </c>
      <c r="H39" s="2" t="s">
        <v>11</v>
      </c>
      <c r="I39" s="4" t="s">
        <v>14</v>
      </c>
    </row>
    <row r="40" spans="1:9" ht="45">
      <c r="A40" s="1">
        <v>37</v>
      </c>
      <c r="B40" s="11" t="s">
        <v>146</v>
      </c>
      <c r="C40" s="11" t="s">
        <v>52</v>
      </c>
      <c r="D40" s="10" t="s">
        <v>9</v>
      </c>
      <c r="E40" s="10">
        <v>5</v>
      </c>
      <c r="F40" s="1">
        <v>1500</v>
      </c>
      <c r="G40" s="9">
        <f t="shared" si="1"/>
        <v>7500</v>
      </c>
      <c r="H40" s="2" t="s">
        <v>11</v>
      </c>
      <c r="I40" s="4" t="s">
        <v>14</v>
      </c>
    </row>
    <row r="41" spans="1:9" ht="45">
      <c r="A41" s="1">
        <v>38</v>
      </c>
      <c r="B41" s="6" t="s">
        <v>132</v>
      </c>
      <c r="C41" s="6" t="s">
        <v>53</v>
      </c>
      <c r="D41" s="7" t="s">
        <v>13</v>
      </c>
      <c r="E41" s="7">
        <v>15</v>
      </c>
      <c r="F41" s="7">
        <v>950</v>
      </c>
      <c r="G41" s="9">
        <f t="shared" si="1"/>
        <v>14250</v>
      </c>
      <c r="H41" s="2" t="s">
        <v>11</v>
      </c>
      <c r="I41" s="4" t="s">
        <v>14</v>
      </c>
    </row>
    <row r="42" spans="1:9" ht="45">
      <c r="A42" s="1">
        <v>39</v>
      </c>
      <c r="B42" s="6" t="s">
        <v>132</v>
      </c>
      <c r="C42" s="6" t="s">
        <v>54</v>
      </c>
      <c r="D42" s="7" t="s">
        <v>13</v>
      </c>
      <c r="E42" s="7">
        <v>10</v>
      </c>
      <c r="F42" s="7">
        <v>950</v>
      </c>
      <c r="G42" s="9">
        <f t="shared" si="1"/>
        <v>9500</v>
      </c>
      <c r="H42" s="2" t="s">
        <v>11</v>
      </c>
      <c r="I42" s="4" t="s">
        <v>14</v>
      </c>
    </row>
    <row r="43" spans="1:9" ht="45">
      <c r="A43" s="1">
        <v>40</v>
      </c>
      <c r="B43" s="6" t="s">
        <v>121</v>
      </c>
      <c r="C43" s="6" t="s">
        <v>55</v>
      </c>
      <c r="D43" s="7" t="s">
        <v>13</v>
      </c>
      <c r="E43" s="7">
        <v>10</v>
      </c>
      <c r="F43" s="7">
        <v>5000</v>
      </c>
      <c r="G43" s="9">
        <f t="shared" si="1"/>
        <v>50000</v>
      </c>
      <c r="H43" s="2" t="s">
        <v>11</v>
      </c>
      <c r="I43" s="4" t="s">
        <v>14</v>
      </c>
    </row>
    <row r="44" spans="1:9" ht="45">
      <c r="A44" s="1">
        <v>41</v>
      </c>
      <c r="B44" s="11" t="s">
        <v>56</v>
      </c>
      <c r="C44" s="11" t="s">
        <v>56</v>
      </c>
      <c r="D44" s="10" t="s">
        <v>17</v>
      </c>
      <c r="E44" s="10">
        <v>0.05</v>
      </c>
      <c r="F44" s="1">
        <v>19000</v>
      </c>
      <c r="G44" s="9">
        <f t="shared" si="1"/>
        <v>950</v>
      </c>
      <c r="H44" s="2" t="s">
        <v>11</v>
      </c>
      <c r="I44" s="4" t="s">
        <v>14</v>
      </c>
    </row>
    <row r="45" spans="1:9" ht="45">
      <c r="A45" s="1">
        <v>42</v>
      </c>
      <c r="B45" s="6" t="s">
        <v>142</v>
      </c>
      <c r="C45" s="6" t="s">
        <v>57</v>
      </c>
      <c r="D45" s="7" t="s">
        <v>17</v>
      </c>
      <c r="E45" s="7">
        <v>2</v>
      </c>
      <c r="F45" s="7">
        <v>19010</v>
      </c>
      <c r="G45" s="9">
        <f t="shared" si="1"/>
        <v>38020</v>
      </c>
      <c r="H45" s="2" t="s">
        <v>11</v>
      </c>
      <c r="I45" s="4" t="s">
        <v>14</v>
      </c>
    </row>
    <row r="46" spans="1:9" ht="45">
      <c r="A46" s="1">
        <v>43</v>
      </c>
      <c r="B46" s="11" t="s">
        <v>58</v>
      </c>
      <c r="C46" s="11" t="s">
        <v>58</v>
      </c>
      <c r="D46" s="10" t="s">
        <v>17</v>
      </c>
      <c r="E46" s="10">
        <v>0.1</v>
      </c>
      <c r="F46" s="1">
        <v>6000</v>
      </c>
      <c r="G46" s="9">
        <f t="shared" si="1"/>
        <v>600</v>
      </c>
      <c r="H46" s="2" t="s">
        <v>11</v>
      </c>
      <c r="I46" s="4" t="s">
        <v>14</v>
      </c>
    </row>
    <row r="47" spans="1:9" ht="45">
      <c r="A47" s="1">
        <v>44</v>
      </c>
      <c r="B47" s="6" t="s">
        <v>59</v>
      </c>
      <c r="C47" s="6" t="s">
        <v>59</v>
      </c>
      <c r="D47" s="7" t="s">
        <v>17</v>
      </c>
      <c r="E47" s="7">
        <v>6</v>
      </c>
      <c r="F47" s="7">
        <v>3000</v>
      </c>
      <c r="G47" s="9">
        <f t="shared" si="1"/>
        <v>18000</v>
      </c>
      <c r="H47" s="2" t="s">
        <v>11</v>
      </c>
      <c r="I47" s="4" t="s">
        <v>14</v>
      </c>
    </row>
    <row r="48" spans="1:9" ht="45">
      <c r="A48" s="1">
        <v>45</v>
      </c>
      <c r="B48" s="6" t="s">
        <v>121</v>
      </c>
      <c r="C48" s="11" t="s">
        <v>60</v>
      </c>
      <c r="D48" s="10" t="s">
        <v>7</v>
      </c>
      <c r="E48" s="10">
        <v>1</v>
      </c>
      <c r="F48" s="1">
        <v>32000</v>
      </c>
      <c r="G48" s="9">
        <f t="shared" si="1"/>
        <v>32000</v>
      </c>
      <c r="H48" s="2" t="s">
        <v>11</v>
      </c>
      <c r="I48" s="4" t="s">
        <v>14</v>
      </c>
    </row>
    <row r="49" spans="1:9" ht="45">
      <c r="A49" s="1">
        <v>46</v>
      </c>
      <c r="B49" s="6" t="s">
        <v>121</v>
      </c>
      <c r="C49" s="11" t="s">
        <v>61</v>
      </c>
      <c r="D49" s="10" t="s">
        <v>7</v>
      </c>
      <c r="E49" s="10">
        <v>1</v>
      </c>
      <c r="F49" s="1">
        <v>32000</v>
      </c>
      <c r="G49" s="9">
        <f t="shared" si="1"/>
        <v>32000</v>
      </c>
      <c r="H49" s="2" t="s">
        <v>11</v>
      </c>
      <c r="I49" s="4" t="s">
        <v>14</v>
      </c>
    </row>
    <row r="50" spans="1:9" ht="45">
      <c r="A50" s="1">
        <v>47</v>
      </c>
      <c r="B50" s="6" t="s">
        <v>132</v>
      </c>
      <c r="C50" s="6" t="s">
        <v>62</v>
      </c>
      <c r="D50" s="7" t="s">
        <v>13</v>
      </c>
      <c r="E50" s="7">
        <v>10</v>
      </c>
      <c r="F50" s="7">
        <v>1050</v>
      </c>
      <c r="G50" s="9">
        <f t="shared" si="1"/>
        <v>10500</v>
      </c>
      <c r="H50" s="2" t="s">
        <v>11</v>
      </c>
      <c r="I50" s="4" t="s">
        <v>14</v>
      </c>
    </row>
    <row r="51" spans="1:9" ht="45">
      <c r="A51" s="1">
        <v>48</v>
      </c>
      <c r="B51" s="11" t="s">
        <v>63</v>
      </c>
      <c r="C51" s="11" t="s">
        <v>63</v>
      </c>
      <c r="D51" s="10" t="s">
        <v>13</v>
      </c>
      <c r="E51" s="10">
        <v>3</v>
      </c>
      <c r="F51" s="1">
        <v>5600</v>
      </c>
      <c r="G51" s="9">
        <f t="shared" si="1"/>
        <v>16800</v>
      </c>
      <c r="H51" s="2" t="s">
        <v>11</v>
      </c>
      <c r="I51" s="4" t="s">
        <v>14</v>
      </c>
    </row>
    <row r="52" spans="1:9" ht="45">
      <c r="A52" s="1">
        <v>49</v>
      </c>
      <c r="B52" s="6" t="s">
        <v>132</v>
      </c>
      <c r="C52" s="6" t="s">
        <v>64</v>
      </c>
      <c r="D52" s="7" t="s">
        <v>13</v>
      </c>
      <c r="E52" s="7">
        <v>10</v>
      </c>
      <c r="F52" s="7">
        <v>1050</v>
      </c>
      <c r="G52" s="9">
        <f t="shared" si="1"/>
        <v>10500</v>
      </c>
      <c r="H52" s="2" t="s">
        <v>11</v>
      </c>
      <c r="I52" s="4" t="s">
        <v>14</v>
      </c>
    </row>
    <row r="53" spans="1:9" ht="45">
      <c r="A53" s="1">
        <v>50</v>
      </c>
      <c r="B53" s="6" t="s">
        <v>65</v>
      </c>
      <c r="C53" s="6" t="s">
        <v>65</v>
      </c>
      <c r="D53" s="7" t="s">
        <v>17</v>
      </c>
      <c r="E53" s="7">
        <v>1</v>
      </c>
      <c r="F53" s="7">
        <v>36255</v>
      </c>
      <c r="G53" s="9">
        <f t="shared" si="1"/>
        <v>36255</v>
      </c>
      <c r="H53" s="2" t="s">
        <v>11</v>
      </c>
      <c r="I53" s="4" t="s">
        <v>14</v>
      </c>
    </row>
    <row r="54" spans="1:9" ht="45">
      <c r="A54" s="1">
        <v>51</v>
      </c>
      <c r="B54" s="11" t="s">
        <v>139</v>
      </c>
      <c r="C54" s="11" t="s">
        <v>66</v>
      </c>
      <c r="D54" s="10" t="s">
        <v>17</v>
      </c>
      <c r="E54" s="10">
        <v>12</v>
      </c>
      <c r="F54" s="1">
        <v>2500</v>
      </c>
      <c r="G54" s="9">
        <f t="shared" si="1"/>
        <v>30000</v>
      </c>
      <c r="H54" s="2" t="s">
        <v>11</v>
      </c>
      <c r="I54" s="4" t="s">
        <v>14</v>
      </c>
    </row>
    <row r="55" spans="1:9" ht="45">
      <c r="A55" s="1">
        <v>52</v>
      </c>
      <c r="B55" s="11" t="s">
        <v>145</v>
      </c>
      <c r="C55" s="11" t="s">
        <v>67</v>
      </c>
      <c r="D55" s="10" t="s">
        <v>7</v>
      </c>
      <c r="E55" s="10">
        <v>1</v>
      </c>
      <c r="F55" s="1">
        <v>10000</v>
      </c>
      <c r="G55" s="9">
        <f t="shared" si="1"/>
        <v>10000</v>
      </c>
      <c r="H55" s="2" t="s">
        <v>11</v>
      </c>
      <c r="I55" s="4" t="s">
        <v>14</v>
      </c>
    </row>
    <row r="56" spans="1:9" ht="45">
      <c r="A56" s="1">
        <v>53</v>
      </c>
      <c r="B56" s="11" t="s">
        <v>140</v>
      </c>
      <c r="C56" s="11" t="s">
        <v>68</v>
      </c>
      <c r="D56" s="10" t="s">
        <v>9</v>
      </c>
      <c r="E56" s="10">
        <v>10</v>
      </c>
      <c r="F56" s="1">
        <v>3380</v>
      </c>
      <c r="G56" s="9">
        <f t="shared" si="1"/>
        <v>33800</v>
      </c>
      <c r="H56" s="2" t="s">
        <v>11</v>
      </c>
      <c r="I56" s="4" t="s">
        <v>14</v>
      </c>
    </row>
    <row r="57" spans="1:9" ht="45">
      <c r="A57" s="1">
        <v>54</v>
      </c>
      <c r="B57" s="11" t="s">
        <v>141</v>
      </c>
      <c r="C57" s="11" t="s">
        <v>69</v>
      </c>
      <c r="D57" s="10" t="s">
        <v>9</v>
      </c>
      <c r="E57" s="10">
        <v>10</v>
      </c>
      <c r="F57" s="1">
        <v>4500</v>
      </c>
      <c r="G57" s="9">
        <f t="shared" si="1"/>
        <v>45000</v>
      </c>
      <c r="H57" s="2" t="s">
        <v>11</v>
      </c>
      <c r="I57" s="4" t="s">
        <v>14</v>
      </c>
    </row>
    <row r="58" spans="1:9" ht="45">
      <c r="A58" s="1">
        <v>55</v>
      </c>
      <c r="B58" s="6" t="s">
        <v>133</v>
      </c>
      <c r="C58" s="6" t="s">
        <v>70</v>
      </c>
      <c r="D58" s="7" t="s">
        <v>17</v>
      </c>
      <c r="E58" s="7">
        <v>1</v>
      </c>
      <c r="F58" s="7">
        <v>27500</v>
      </c>
      <c r="G58" s="9">
        <f t="shared" si="1"/>
        <v>27500</v>
      </c>
      <c r="H58" s="2" t="s">
        <v>11</v>
      </c>
      <c r="I58" s="4" t="s">
        <v>14</v>
      </c>
    </row>
    <row r="59" spans="1:9" ht="45">
      <c r="A59" s="1">
        <v>56</v>
      </c>
      <c r="B59" s="6" t="s">
        <v>129</v>
      </c>
      <c r="C59" s="6" t="s">
        <v>71</v>
      </c>
      <c r="D59" s="7" t="s">
        <v>7</v>
      </c>
      <c r="E59" s="7">
        <v>20</v>
      </c>
      <c r="F59" s="7">
        <v>8000</v>
      </c>
      <c r="G59" s="9">
        <f t="shared" si="1"/>
        <v>160000</v>
      </c>
      <c r="H59" s="2" t="s">
        <v>11</v>
      </c>
      <c r="I59" s="4" t="s">
        <v>14</v>
      </c>
    </row>
    <row r="60" spans="1:9" ht="45">
      <c r="A60" s="1">
        <v>57</v>
      </c>
      <c r="B60" s="11" t="s">
        <v>128</v>
      </c>
      <c r="C60" s="11" t="s">
        <v>72</v>
      </c>
      <c r="D60" s="10" t="s">
        <v>9</v>
      </c>
      <c r="E60" s="10">
        <v>500</v>
      </c>
      <c r="F60" s="1">
        <v>34</v>
      </c>
      <c r="G60" s="9">
        <f t="shared" si="1"/>
        <v>17000</v>
      </c>
      <c r="H60" s="2" t="s">
        <v>11</v>
      </c>
      <c r="I60" s="4" t="s">
        <v>14</v>
      </c>
    </row>
    <row r="61" spans="1:9" ht="45">
      <c r="A61" s="1">
        <v>58</v>
      </c>
      <c r="B61" s="11" t="s">
        <v>128</v>
      </c>
      <c r="C61" s="11" t="s">
        <v>73</v>
      </c>
      <c r="D61" s="10" t="s">
        <v>7</v>
      </c>
      <c r="E61" s="10">
        <v>3</v>
      </c>
      <c r="F61" s="1">
        <v>16000</v>
      </c>
      <c r="G61" s="9">
        <f t="shared" si="1"/>
        <v>48000</v>
      </c>
      <c r="H61" s="2" t="s">
        <v>11</v>
      </c>
      <c r="I61" s="4" t="s">
        <v>14</v>
      </c>
    </row>
    <row r="62" spans="1:9" ht="45">
      <c r="A62" s="1">
        <v>59</v>
      </c>
      <c r="B62" s="11" t="s">
        <v>128</v>
      </c>
      <c r="C62" s="11" t="s">
        <v>74</v>
      </c>
      <c r="D62" s="10" t="s">
        <v>9</v>
      </c>
      <c r="E62" s="10">
        <v>500</v>
      </c>
      <c r="F62" s="1">
        <v>50</v>
      </c>
      <c r="G62" s="9">
        <f t="shared" si="1"/>
        <v>25000</v>
      </c>
      <c r="H62" s="2" t="s">
        <v>11</v>
      </c>
      <c r="I62" s="4" t="s">
        <v>14</v>
      </c>
    </row>
    <row r="63" spans="1:9" ht="45">
      <c r="A63" s="1">
        <v>60</v>
      </c>
      <c r="B63" s="6" t="s">
        <v>132</v>
      </c>
      <c r="C63" s="6" t="s">
        <v>75</v>
      </c>
      <c r="D63" s="7" t="s">
        <v>13</v>
      </c>
      <c r="E63" s="7">
        <v>15</v>
      </c>
      <c r="F63" s="7">
        <v>1050</v>
      </c>
      <c r="G63" s="9">
        <f t="shared" si="1"/>
        <v>15750</v>
      </c>
      <c r="H63" s="2" t="s">
        <v>11</v>
      </c>
      <c r="I63" s="4" t="s">
        <v>14</v>
      </c>
    </row>
    <row r="64" spans="1:9" ht="45">
      <c r="A64" s="1">
        <v>61</v>
      </c>
      <c r="B64" s="7" t="s">
        <v>144</v>
      </c>
      <c r="C64" s="7" t="s">
        <v>76</v>
      </c>
      <c r="D64" s="7" t="s">
        <v>17</v>
      </c>
      <c r="E64" s="7">
        <v>3</v>
      </c>
      <c r="F64" s="7">
        <v>32000</v>
      </c>
      <c r="G64" s="9">
        <f t="shared" si="1"/>
        <v>96000</v>
      </c>
      <c r="H64" s="2" t="s">
        <v>11</v>
      </c>
      <c r="I64" s="4" t="s">
        <v>14</v>
      </c>
    </row>
    <row r="65" spans="1:9" ht="45">
      <c r="A65" s="1">
        <v>62</v>
      </c>
      <c r="B65" s="7" t="s">
        <v>142</v>
      </c>
      <c r="C65" s="7" t="s">
        <v>77</v>
      </c>
      <c r="D65" s="7" t="s">
        <v>7</v>
      </c>
      <c r="E65" s="7">
        <v>1</v>
      </c>
      <c r="F65" s="7">
        <v>36980</v>
      </c>
      <c r="G65" s="9">
        <f t="shared" si="1"/>
        <v>36980</v>
      </c>
      <c r="H65" s="2" t="s">
        <v>11</v>
      </c>
      <c r="I65" s="4" t="s">
        <v>14</v>
      </c>
    </row>
    <row r="66" spans="1:9" ht="45">
      <c r="A66" s="1">
        <v>63</v>
      </c>
      <c r="B66" s="11" t="s">
        <v>78</v>
      </c>
      <c r="C66" s="11" t="s">
        <v>78</v>
      </c>
      <c r="D66" s="10" t="s">
        <v>7</v>
      </c>
      <c r="E66" s="10">
        <v>1</v>
      </c>
      <c r="F66" s="1">
        <v>20000</v>
      </c>
      <c r="G66" s="9">
        <f t="shared" si="1"/>
        <v>20000</v>
      </c>
      <c r="H66" s="2" t="s">
        <v>11</v>
      </c>
      <c r="I66" s="4" t="s">
        <v>14</v>
      </c>
    </row>
    <row r="67" spans="1:9" ht="45">
      <c r="A67" s="1">
        <v>64</v>
      </c>
      <c r="B67" s="11" t="s">
        <v>79</v>
      </c>
      <c r="C67" s="11" t="s">
        <v>79</v>
      </c>
      <c r="D67" s="10" t="s">
        <v>7</v>
      </c>
      <c r="E67" s="10">
        <v>1</v>
      </c>
      <c r="F67" s="1">
        <v>20000</v>
      </c>
      <c r="G67" s="9">
        <f t="shared" si="1"/>
        <v>20000</v>
      </c>
      <c r="H67" s="2" t="s">
        <v>11</v>
      </c>
      <c r="I67" s="4" t="s">
        <v>14</v>
      </c>
    </row>
    <row r="68" spans="1:9" ht="45">
      <c r="A68" s="1">
        <v>65</v>
      </c>
      <c r="B68" s="6" t="s">
        <v>80</v>
      </c>
      <c r="C68" s="6" t="s">
        <v>80</v>
      </c>
      <c r="D68" s="7" t="s">
        <v>17</v>
      </c>
      <c r="E68" s="7">
        <v>0.5</v>
      </c>
      <c r="F68" s="7">
        <v>32000</v>
      </c>
      <c r="G68" s="9">
        <f t="shared" si="1"/>
        <v>16000</v>
      </c>
      <c r="H68" s="2" t="s">
        <v>11</v>
      </c>
      <c r="I68" s="4" t="s">
        <v>14</v>
      </c>
    </row>
    <row r="69" spans="1:9" ht="45">
      <c r="A69" s="1">
        <v>66</v>
      </c>
      <c r="B69" s="7" t="s">
        <v>81</v>
      </c>
      <c r="C69" s="7" t="s">
        <v>81</v>
      </c>
      <c r="D69" s="7" t="s">
        <v>17</v>
      </c>
      <c r="E69" s="7">
        <v>2</v>
      </c>
      <c r="F69" s="7">
        <v>24657</v>
      </c>
      <c r="G69" s="9">
        <f t="shared" si="1"/>
        <v>49314</v>
      </c>
      <c r="H69" s="2" t="s">
        <v>11</v>
      </c>
      <c r="I69" s="4" t="s">
        <v>14</v>
      </c>
    </row>
    <row r="70" spans="1:9" ht="45">
      <c r="A70" s="1">
        <v>67</v>
      </c>
      <c r="B70" s="7" t="s">
        <v>82</v>
      </c>
      <c r="C70" s="7" t="s">
        <v>82</v>
      </c>
      <c r="D70" s="7" t="s">
        <v>17</v>
      </c>
      <c r="E70" s="7">
        <v>0.5</v>
      </c>
      <c r="F70" s="7">
        <v>50000</v>
      </c>
      <c r="G70" s="9">
        <f t="shared" si="1"/>
        <v>25000</v>
      </c>
      <c r="H70" s="2" t="s">
        <v>11</v>
      </c>
      <c r="I70" s="4" t="s">
        <v>14</v>
      </c>
    </row>
    <row r="71" spans="1:9" ht="45">
      <c r="A71" s="1">
        <v>68</v>
      </c>
      <c r="B71" s="6" t="s">
        <v>127</v>
      </c>
      <c r="C71" s="6" t="s">
        <v>83</v>
      </c>
      <c r="D71" s="7" t="s">
        <v>17</v>
      </c>
      <c r="E71" s="7">
        <v>0.5</v>
      </c>
      <c r="F71" s="7">
        <v>50050</v>
      </c>
      <c r="G71" s="9">
        <f t="shared" si="1"/>
        <v>25025</v>
      </c>
      <c r="H71" s="2" t="s">
        <v>11</v>
      </c>
      <c r="I71" s="4" t="s">
        <v>14</v>
      </c>
    </row>
    <row r="72" spans="1:9" ht="45">
      <c r="A72" s="1">
        <v>69</v>
      </c>
      <c r="B72" s="7" t="s">
        <v>84</v>
      </c>
      <c r="C72" s="7" t="s">
        <v>84</v>
      </c>
      <c r="D72" s="7" t="s">
        <v>17</v>
      </c>
      <c r="E72" s="7">
        <v>3</v>
      </c>
      <c r="F72" s="7">
        <v>25000</v>
      </c>
      <c r="G72" s="9">
        <f t="shared" si="1"/>
        <v>75000</v>
      </c>
      <c r="H72" s="2" t="s">
        <v>11</v>
      </c>
      <c r="I72" s="4" t="s">
        <v>14</v>
      </c>
    </row>
    <row r="73" spans="1:9" ht="45">
      <c r="A73" s="1">
        <v>70</v>
      </c>
      <c r="B73" s="11" t="s">
        <v>126</v>
      </c>
      <c r="C73" s="11" t="s">
        <v>85</v>
      </c>
      <c r="D73" s="10" t="s">
        <v>9</v>
      </c>
      <c r="E73" s="10">
        <v>5</v>
      </c>
      <c r="F73" s="1">
        <v>1500</v>
      </c>
      <c r="G73" s="9">
        <f t="shared" ref="G73:G106" si="2">E73*F73</f>
        <v>7500</v>
      </c>
      <c r="H73" s="2" t="s">
        <v>11</v>
      </c>
      <c r="I73" s="4" t="s">
        <v>14</v>
      </c>
    </row>
    <row r="74" spans="1:9" ht="45">
      <c r="A74" s="1">
        <v>71</v>
      </c>
      <c r="B74" s="11" t="s">
        <v>125</v>
      </c>
      <c r="C74" s="11" t="s">
        <v>86</v>
      </c>
      <c r="D74" s="10" t="s">
        <v>9</v>
      </c>
      <c r="E74" s="10">
        <v>100</v>
      </c>
      <c r="F74" s="1">
        <v>2000</v>
      </c>
      <c r="G74" s="9">
        <f t="shared" si="2"/>
        <v>200000</v>
      </c>
      <c r="H74" s="2" t="s">
        <v>11</v>
      </c>
      <c r="I74" s="4" t="s">
        <v>14</v>
      </c>
    </row>
    <row r="75" spans="1:9" ht="45">
      <c r="A75" s="1">
        <v>72</v>
      </c>
      <c r="B75" s="6" t="s">
        <v>124</v>
      </c>
      <c r="C75" s="6" t="s">
        <v>87</v>
      </c>
      <c r="D75" s="7" t="s">
        <v>17</v>
      </c>
      <c r="E75" s="7">
        <v>4</v>
      </c>
      <c r="F75" s="7">
        <v>18515</v>
      </c>
      <c r="G75" s="9">
        <f t="shared" si="2"/>
        <v>74060</v>
      </c>
      <c r="H75" s="2" t="s">
        <v>11</v>
      </c>
      <c r="I75" s="4" t="s">
        <v>14</v>
      </c>
    </row>
    <row r="76" spans="1:9" ht="45">
      <c r="A76" s="1">
        <v>73</v>
      </c>
      <c r="B76" s="6" t="s">
        <v>88</v>
      </c>
      <c r="C76" s="6" t="s">
        <v>88</v>
      </c>
      <c r="D76" s="10" t="s">
        <v>9</v>
      </c>
      <c r="E76" s="10">
        <v>100</v>
      </c>
      <c r="F76" s="1">
        <v>12</v>
      </c>
      <c r="G76" s="9">
        <f t="shared" si="2"/>
        <v>1200</v>
      </c>
      <c r="H76" s="2" t="s">
        <v>11</v>
      </c>
      <c r="I76" s="4" t="s">
        <v>14</v>
      </c>
    </row>
    <row r="77" spans="1:9" ht="45">
      <c r="A77" s="1">
        <v>74</v>
      </c>
      <c r="B77" s="11" t="s">
        <v>123</v>
      </c>
      <c r="C77" s="11" t="s">
        <v>89</v>
      </c>
      <c r="D77" s="10" t="s">
        <v>9</v>
      </c>
      <c r="E77" s="10">
        <v>20</v>
      </c>
      <c r="F77" s="1">
        <v>22</v>
      </c>
      <c r="G77" s="9">
        <f t="shared" si="2"/>
        <v>440</v>
      </c>
      <c r="H77" s="2" t="s">
        <v>11</v>
      </c>
      <c r="I77" s="4" t="s">
        <v>14</v>
      </c>
    </row>
    <row r="78" spans="1:9" ht="45">
      <c r="A78" s="1">
        <v>75</v>
      </c>
      <c r="B78" s="11" t="s">
        <v>123</v>
      </c>
      <c r="C78" s="11" t="s">
        <v>90</v>
      </c>
      <c r="D78" s="10" t="s">
        <v>9</v>
      </c>
      <c r="E78" s="10">
        <v>20</v>
      </c>
      <c r="F78" s="1">
        <v>22</v>
      </c>
      <c r="G78" s="9">
        <f t="shared" si="2"/>
        <v>440</v>
      </c>
      <c r="H78" s="2" t="s">
        <v>11</v>
      </c>
      <c r="I78" s="4" t="s">
        <v>14</v>
      </c>
    </row>
    <row r="79" spans="1:9" ht="45">
      <c r="A79" s="1">
        <v>76</v>
      </c>
      <c r="B79" s="11" t="s">
        <v>121</v>
      </c>
      <c r="C79" s="11" t="s">
        <v>91</v>
      </c>
      <c r="D79" s="10" t="s">
        <v>7</v>
      </c>
      <c r="E79" s="10">
        <v>1</v>
      </c>
      <c r="F79" s="1">
        <v>138880</v>
      </c>
      <c r="G79" s="9">
        <f t="shared" si="2"/>
        <v>138880</v>
      </c>
      <c r="H79" s="2" t="s">
        <v>11</v>
      </c>
      <c r="I79" s="4" t="s">
        <v>14</v>
      </c>
    </row>
    <row r="80" spans="1:9" ht="45">
      <c r="A80" s="1">
        <v>77</v>
      </c>
      <c r="B80" s="11" t="s">
        <v>121</v>
      </c>
      <c r="C80" s="11" t="s">
        <v>92</v>
      </c>
      <c r="D80" s="10" t="s">
        <v>7</v>
      </c>
      <c r="E80" s="10">
        <v>1</v>
      </c>
      <c r="F80" s="1">
        <v>138880</v>
      </c>
      <c r="G80" s="9">
        <f t="shared" si="2"/>
        <v>138880</v>
      </c>
      <c r="H80" s="2" t="s">
        <v>11</v>
      </c>
      <c r="I80" s="4" t="s">
        <v>14</v>
      </c>
    </row>
    <row r="81" spans="1:9" ht="45">
      <c r="A81" s="1">
        <v>78</v>
      </c>
      <c r="B81" s="11" t="s">
        <v>121</v>
      </c>
      <c r="C81" s="11" t="s">
        <v>93</v>
      </c>
      <c r="D81" s="10" t="s">
        <v>7</v>
      </c>
      <c r="E81" s="10">
        <v>1</v>
      </c>
      <c r="F81" s="1">
        <v>138880</v>
      </c>
      <c r="G81" s="9">
        <f t="shared" si="2"/>
        <v>138880</v>
      </c>
      <c r="H81" s="2" t="s">
        <v>11</v>
      </c>
      <c r="I81" s="4" t="s">
        <v>14</v>
      </c>
    </row>
    <row r="82" spans="1:9" ht="55.5" customHeight="1">
      <c r="A82" s="1">
        <v>79</v>
      </c>
      <c r="B82" s="11" t="s">
        <v>121</v>
      </c>
      <c r="C82" s="11" t="s">
        <v>94</v>
      </c>
      <c r="D82" s="10" t="s">
        <v>7</v>
      </c>
      <c r="E82" s="10">
        <v>1</v>
      </c>
      <c r="F82" s="1">
        <v>138880</v>
      </c>
      <c r="G82" s="9">
        <f t="shared" si="2"/>
        <v>138880</v>
      </c>
      <c r="H82" s="2" t="s">
        <v>11</v>
      </c>
      <c r="I82" s="4" t="s">
        <v>14</v>
      </c>
    </row>
    <row r="83" spans="1:9" ht="45">
      <c r="A83" s="1">
        <v>80</v>
      </c>
      <c r="B83" s="11" t="s">
        <v>121</v>
      </c>
      <c r="C83" s="11" t="s">
        <v>95</v>
      </c>
      <c r="D83" s="10" t="s">
        <v>7</v>
      </c>
      <c r="E83" s="10">
        <v>1</v>
      </c>
      <c r="F83" s="1">
        <v>138880</v>
      </c>
      <c r="G83" s="9">
        <f t="shared" si="2"/>
        <v>138880</v>
      </c>
      <c r="H83" s="2" t="s">
        <v>11</v>
      </c>
      <c r="I83" s="4" t="s">
        <v>14</v>
      </c>
    </row>
    <row r="84" spans="1:9" ht="45">
      <c r="A84" s="1">
        <v>81</v>
      </c>
      <c r="B84" s="11" t="s">
        <v>121</v>
      </c>
      <c r="C84" s="11" t="s">
        <v>96</v>
      </c>
      <c r="D84" s="10" t="s">
        <v>7</v>
      </c>
      <c r="E84" s="10">
        <v>1</v>
      </c>
      <c r="F84" s="1">
        <v>138880</v>
      </c>
      <c r="G84" s="9">
        <f t="shared" si="2"/>
        <v>138880</v>
      </c>
      <c r="H84" s="2" t="s">
        <v>11</v>
      </c>
      <c r="I84" s="4" t="s">
        <v>14</v>
      </c>
    </row>
    <row r="85" spans="1:9" ht="45">
      <c r="A85" s="1">
        <v>82</v>
      </c>
      <c r="B85" s="11" t="s">
        <v>121</v>
      </c>
      <c r="C85" s="11" t="s">
        <v>97</v>
      </c>
      <c r="D85" s="10" t="s">
        <v>7</v>
      </c>
      <c r="E85" s="10">
        <v>1</v>
      </c>
      <c r="F85" s="1">
        <v>138880</v>
      </c>
      <c r="G85" s="9">
        <f t="shared" si="2"/>
        <v>138880</v>
      </c>
      <c r="H85" s="2" t="s">
        <v>11</v>
      </c>
      <c r="I85" s="4" t="s">
        <v>14</v>
      </c>
    </row>
    <row r="86" spans="1:9" ht="45">
      <c r="A86" s="1">
        <v>83</v>
      </c>
      <c r="B86" s="11" t="s">
        <v>121</v>
      </c>
      <c r="C86" s="11" t="s">
        <v>98</v>
      </c>
      <c r="D86" s="10" t="s">
        <v>7</v>
      </c>
      <c r="E86" s="10">
        <v>1</v>
      </c>
      <c r="F86" s="1">
        <v>111950</v>
      </c>
      <c r="G86" s="9">
        <f t="shared" si="2"/>
        <v>111950</v>
      </c>
      <c r="H86" s="2" t="s">
        <v>11</v>
      </c>
      <c r="I86" s="4" t="s">
        <v>14</v>
      </c>
    </row>
    <row r="87" spans="1:9" ht="45">
      <c r="A87" s="1">
        <v>84</v>
      </c>
      <c r="B87" s="11" t="s">
        <v>121</v>
      </c>
      <c r="C87" s="11" t="s">
        <v>99</v>
      </c>
      <c r="D87" s="10" t="s">
        <v>7</v>
      </c>
      <c r="E87" s="10">
        <v>1</v>
      </c>
      <c r="F87" s="1">
        <v>111950</v>
      </c>
      <c r="G87" s="9">
        <f t="shared" si="2"/>
        <v>111950</v>
      </c>
      <c r="H87" s="2" t="s">
        <v>11</v>
      </c>
      <c r="I87" s="4" t="s">
        <v>14</v>
      </c>
    </row>
    <row r="88" spans="1:9" ht="45">
      <c r="A88" s="1">
        <v>85</v>
      </c>
      <c r="B88" s="11" t="s">
        <v>121</v>
      </c>
      <c r="C88" s="11" t="s">
        <v>100</v>
      </c>
      <c r="D88" s="10" t="s">
        <v>7</v>
      </c>
      <c r="E88" s="10">
        <v>1</v>
      </c>
      <c r="F88" s="1">
        <v>105000</v>
      </c>
      <c r="G88" s="9">
        <f t="shared" si="2"/>
        <v>105000</v>
      </c>
      <c r="H88" s="2" t="s">
        <v>11</v>
      </c>
      <c r="I88" s="4" t="s">
        <v>14</v>
      </c>
    </row>
    <row r="89" spans="1:9" ht="45">
      <c r="A89" s="1">
        <v>86</v>
      </c>
      <c r="B89" s="11" t="s">
        <v>121</v>
      </c>
      <c r="C89" s="11" t="s">
        <v>101</v>
      </c>
      <c r="D89" s="10" t="s">
        <v>7</v>
      </c>
      <c r="E89" s="10">
        <v>1</v>
      </c>
      <c r="F89" s="1">
        <v>105000</v>
      </c>
      <c r="G89" s="9">
        <f t="shared" si="2"/>
        <v>105000</v>
      </c>
      <c r="H89" s="2" t="s">
        <v>11</v>
      </c>
      <c r="I89" s="4" t="s">
        <v>14</v>
      </c>
    </row>
    <row r="90" spans="1:9" ht="45">
      <c r="A90" s="1">
        <v>87</v>
      </c>
      <c r="B90" s="11" t="s">
        <v>121</v>
      </c>
      <c r="C90" s="11" t="s">
        <v>102</v>
      </c>
      <c r="D90" s="10" t="s">
        <v>7</v>
      </c>
      <c r="E90" s="10">
        <v>1</v>
      </c>
      <c r="F90" s="1">
        <v>105000</v>
      </c>
      <c r="G90" s="9">
        <f t="shared" si="2"/>
        <v>105000</v>
      </c>
      <c r="H90" s="2" t="s">
        <v>11</v>
      </c>
      <c r="I90" s="4" t="s">
        <v>14</v>
      </c>
    </row>
    <row r="91" spans="1:9" ht="45">
      <c r="A91" s="1">
        <v>88</v>
      </c>
      <c r="B91" s="11" t="s">
        <v>121</v>
      </c>
      <c r="C91" s="6" t="s">
        <v>103</v>
      </c>
      <c r="D91" s="7" t="s">
        <v>13</v>
      </c>
      <c r="E91" s="7">
        <v>5</v>
      </c>
      <c r="F91" s="7">
        <v>25000</v>
      </c>
      <c r="G91" s="9">
        <f t="shared" si="2"/>
        <v>125000</v>
      </c>
      <c r="H91" s="2" t="s">
        <v>11</v>
      </c>
      <c r="I91" s="4" t="s">
        <v>14</v>
      </c>
    </row>
    <row r="92" spans="1:9" ht="45">
      <c r="A92" s="1">
        <v>89</v>
      </c>
      <c r="B92" s="6" t="s">
        <v>132</v>
      </c>
      <c r="C92" s="6" t="s">
        <v>104</v>
      </c>
      <c r="D92" s="7" t="s">
        <v>13</v>
      </c>
      <c r="E92" s="7">
        <v>15</v>
      </c>
      <c r="F92" s="7">
        <v>950</v>
      </c>
      <c r="G92" s="9">
        <f t="shared" si="2"/>
        <v>14250</v>
      </c>
      <c r="H92" s="2" t="s">
        <v>11</v>
      </c>
      <c r="I92" s="4" t="s">
        <v>14</v>
      </c>
    </row>
    <row r="93" spans="1:9" ht="45">
      <c r="A93" s="1">
        <v>90</v>
      </c>
      <c r="B93" s="11" t="s">
        <v>122</v>
      </c>
      <c r="C93" s="11" t="s">
        <v>105</v>
      </c>
      <c r="D93" s="10" t="s">
        <v>17</v>
      </c>
      <c r="E93" s="10">
        <v>0.05</v>
      </c>
      <c r="F93" s="1">
        <v>102000</v>
      </c>
      <c r="G93" s="9">
        <f t="shared" si="2"/>
        <v>5100</v>
      </c>
      <c r="H93" s="2" t="s">
        <v>11</v>
      </c>
      <c r="I93" s="4" t="s">
        <v>14</v>
      </c>
    </row>
    <row r="94" spans="1:9" ht="45">
      <c r="A94" s="1">
        <v>91</v>
      </c>
      <c r="B94" s="6" t="s">
        <v>106</v>
      </c>
      <c r="C94" s="6" t="s">
        <v>106</v>
      </c>
      <c r="D94" s="7" t="s">
        <v>17</v>
      </c>
      <c r="E94" s="7">
        <v>0.1</v>
      </c>
      <c r="F94" s="7">
        <v>2044500</v>
      </c>
      <c r="G94" s="9">
        <f t="shared" si="2"/>
        <v>204450</v>
      </c>
      <c r="H94" s="2" t="s">
        <v>11</v>
      </c>
      <c r="I94" s="4" t="s">
        <v>14</v>
      </c>
    </row>
    <row r="95" spans="1:9" ht="45">
      <c r="A95" s="1">
        <v>92</v>
      </c>
      <c r="B95" s="6" t="s">
        <v>107</v>
      </c>
      <c r="C95" s="6" t="s">
        <v>107</v>
      </c>
      <c r="D95" s="7" t="s">
        <v>17</v>
      </c>
      <c r="E95" s="7">
        <v>0.25</v>
      </c>
      <c r="F95" s="7">
        <v>88131</v>
      </c>
      <c r="G95" s="9">
        <f t="shared" si="2"/>
        <v>22032.75</v>
      </c>
      <c r="H95" s="2" t="s">
        <v>11</v>
      </c>
      <c r="I95" s="4" t="s">
        <v>14</v>
      </c>
    </row>
    <row r="96" spans="1:9" ht="45">
      <c r="A96" s="1">
        <v>93</v>
      </c>
      <c r="B96" s="11" t="s">
        <v>108</v>
      </c>
      <c r="C96" s="11" t="s">
        <v>108</v>
      </c>
      <c r="D96" s="10" t="s">
        <v>17</v>
      </c>
      <c r="E96" s="10">
        <v>0.05</v>
      </c>
      <c r="F96" s="1">
        <v>304500</v>
      </c>
      <c r="G96" s="9">
        <f t="shared" si="2"/>
        <v>15225</v>
      </c>
      <c r="H96" s="2" t="s">
        <v>11</v>
      </c>
      <c r="I96" s="4" t="s">
        <v>14</v>
      </c>
    </row>
    <row r="97" spans="1:9" ht="45">
      <c r="A97" s="1">
        <v>94</v>
      </c>
      <c r="B97" s="11" t="s">
        <v>143</v>
      </c>
      <c r="C97" s="11" t="s">
        <v>109</v>
      </c>
      <c r="D97" s="10" t="s">
        <v>9</v>
      </c>
      <c r="E97" s="10">
        <v>10</v>
      </c>
      <c r="F97" s="1">
        <v>1250</v>
      </c>
      <c r="G97" s="9">
        <f t="shared" si="2"/>
        <v>12500</v>
      </c>
      <c r="H97" s="2" t="s">
        <v>11</v>
      </c>
      <c r="I97" s="4" t="s">
        <v>14</v>
      </c>
    </row>
    <row r="98" spans="1:9" ht="45">
      <c r="A98" s="1">
        <v>95</v>
      </c>
      <c r="B98" s="11" t="s">
        <v>143</v>
      </c>
      <c r="C98" s="11" t="s">
        <v>110</v>
      </c>
      <c r="D98" s="10" t="s">
        <v>9</v>
      </c>
      <c r="E98" s="10">
        <v>20</v>
      </c>
      <c r="F98" s="1">
        <v>1500</v>
      </c>
      <c r="G98" s="9">
        <f t="shared" si="2"/>
        <v>30000</v>
      </c>
      <c r="H98" s="2" t="s">
        <v>11</v>
      </c>
      <c r="I98" s="4" t="s">
        <v>14</v>
      </c>
    </row>
    <row r="99" spans="1:9" ht="45">
      <c r="A99" s="1">
        <v>96</v>
      </c>
      <c r="B99" s="6" t="s">
        <v>111</v>
      </c>
      <c r="C99" s="6" t="s">
        <v>111</v>
      </c>
      <c r="D99" s="7" t="s">
        <v>17</v>
      </c>
      <c r="E99" s="7">
        <v>0.1</v>
      </c>
      <c r="F99" s="7">
        <v>88000</v>
      </c>
      <c r="G99" s="9">
        <f t="shared" si="2"/>
        <v>8800</v>
      </c>
      <c r="H99" s="2" t="s">
        <v>11</v>
      </c>
      <c r="I99" s="4" t="s">
        <v>14</v>
      </c>
    </row>
    <row r="100" spans="1:9" ht="45">
      <c r="A100" s="1">
        <v>97</v>
      </c>
      <c r="B100" s="6" t="s">
        <v>132</v>
      </c>
      <c r="C100" s="6" t="s">
        <v>112</v>
      </c>
      <c r="D100" s="7" t="s">
        <v>13</v>
      </c>
      <c r="E100" s="7">
        <v>15</v>
      </c>
      <c r="F100" s="7">
        <v>1050</v>
      </c>
      <c r="G100" s="9">
        <f t="shared" si="2"/>
        <v>15750</v>
      </c>
      <c r="H100" s="2" t="s">
        <v>11</v>
      </c>
      <c r="I100" s="4" t="s">
        <v>14</v>
      </c>
    </row>
    <row r="101" spans="1:9" ht="45">
      <c r="A101" s="1">
        <v>98</v>
      </c>
      <c r="B101" s="6" t="s">
        <v>132</v>
      </c>
      <c r="C101" s="6" t="s">
        <v>113</v>
      </c>
      <c r="D101" s="7" t="s">
        <v>13</v>
      </c>
      <c r="E101" s="7">
        <v>15</v>
      </c>
      <c r="F101" s="7">
        <v>1050</v>
      </c>
      <c r="G101" s="9">
        <f t="shared" si="2"/>
        <v>15750</v>
      </c>
      <c r="H101" s="2" t="s">
        <v>11</v>
      </c>
      <c r="I101" s="4" t="s">
        <v>14</v>
      </c>
    </row>
    <row r="102" spans="1:9" ht="45">
      <c r="A102" s="1">
        <v>99</v>
      </c>
      <c r="B102" s="6" t="s">
        <v>132</v>
      </c>
      <c r="C102" s="6" t="s">
        <v>114</v>
      </c>
      <c r="D102" s="7" t="s">
        <v>13</v>
      </c>
      <c r="E102" s="7">
        <v>15</v>
      </c>
      <c r="F102" s="7">
        <v>1050</v>
      </c>
      <c r="G102" s="9">
        <f t="shared" si="2"/>
        <v>15750</v>
      </c>
      <c r="H102" s="2" t="s">
        <v>11</v>
      </c>
      <c r="I102" s="4" t="s">
        <v>14</v>
      </c>
    </row>
    <row r="103" spans="1:9" ht="45">
      <c r="A103" s="1">
        <v>100</v>
      </c>
      <c r="B103" s="6" t="s">
        <v>132</v>
      </c>
      <c r="C103" s="6" t="s">
        <v>115</v>
      </c>
      <c r="D103" s="7" t="s">
        <v>13</v>
      </c>
      <c r="E103" s="7">
        <v>15</v>
      </c>
      <c r="F103" s="7">
        <v>1050</v>
      </c>
      <c r="G103" s="9">
        <f t="shared" si="2"/>
        <v>15750</v>
      </c>
      <c r="H103" s="2" t="s">
        <v>11</v>
      </c>
      <c r="I103" s="4" t="s">
        <v>14</v>
      </c>
    </row>
    <row r="104" spans="1:9" ht="45">
      <c r="A104" s="1">
        <v>101</v>
      </c>
      <c r="B104" s="7" t="s">
        <v>130</v>
      </c>
      <c r="C104" s="7" t="s">
        <v>116</v>
      </c>
      <c r="D104" s="7" t="s">
        <v>17</v>
      </c>
      <c r="E104" s="7">
        <v>0.5</v>
      </c>
      <c r="F104" s="7">
        <v>45000</v>
      </c>
      <c r="G104" s="9">
        <f t="shared" si="2"/>
        <v>22500</v>
      </c>
      <c r="H104" s="2" t="s">
        <v>11</v>
      </c>
      <c r="I104" s="4" t="s">
        <v>14</v>
      </c>
    </row>
    <row r="105" spans="1:9" ht="45">
      <c r="A105" s="1">
        <v>102</v>
      </c>
      <c r="B105" s="11" t="s">
        <v>120</v>
      </c>
      <c r="C105" s="11" t="s">
        <v>117</v>
      </c>
      <c r="D105" s="10" t="s">
        <v>9</v>
      </c>
      <c r="E105" s="10">
        <v>1000</v>
      </c>
      <c r="F105" s="1">
        <v>44.8</v>
      </c>
      <c r="G105" s="9">
        <f t="shared" si="2"/>
        <v>44800</v>
      </c>
      <c r="H105" s="2" t="s">
        <v>11</v>
      </c>
      <c r="I105" s="4" t="s">
        <v>14</v>
      </c>
    </row>
    <row r="106" spans="1:9" ht="45">
      <c r="A106" s="1">
        <v>103</v>
      </c>
      <c r="B106" s="11" t="s">
        <v>119</v>
      </c>
      <c r="C106" s="11" t="s">
        <v>118</v>
      </c>
      <c r="D106" s="10" t="s">
        <v>9</v>
      </c>
      <c r="E106" s="10">
        <v>5</v>
      </c>
      <c r="F106" s="1">
        <v>1065</v>
      </c>
      <c r="G106" s="9">
        <f t="shared" si="2"/>
        <v>5325</v>
      </c>
      <c r="H106" s="2" t="s">
        <v>11</v>
      </c>
      <c r="I106" s="4" t="s">
        <v>14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2018-02-12T05:40:51Z</dcterms:modified>
</cp:coreProperties>
</file>