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G10"/>
  <c r="G9" l="1"/>
  <c r="G8"/>
  <c r="G7"/>
  <c r="G6"/>
  <c r="G5"/>
  <c r="G4"/>
</calcChain>
</file>

<file path=xl/sharedStrings.xml><?xml version="1.0" encoding="utf-8"?>
<sst xmlns="http://schemas.openxmlformats.org/spreadsheetml/2006/main" count="85" uniqueCount="54">
  <si>
    <t>№ п/п</t>
  </si>
  <si>
    <t>МНН</t>
  </si>
  <si>
    <t>Характеристика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</si>
  <si>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</si>
  <si>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</si>
  <si>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</si>
  <si>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</si>
  <si>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</si>
  <si>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</si>
  <si>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фл</t>
  </si>
  <si>
    <t>По заявке с момента заключения поставки</t>
  </si>
  <si>
    <t xml:space="preserve">Натрия хлорид </t>
  </si>
  <si>
    <t>СКО, Петропавловск, ул. Васильевна 123</t>
  </si>
  <si>
    <t xml:space="preserve">Ацетилсалициловая кислота </t>
  </si>
  <si>
    <t>раствор для приема внутрь 1г/10мл</t>
  </si>
  <si>
    <t xml:space="preserve">Вазелин </t>
  </si>
  <si>
    <t>мазь</t>
  </si>
  <si>
    <t>Аммиак</t>
  </si>
  <si>
    <t>раствор 10% 20мл</t>
  </si>
  <si>
    <t xml:space="preserve">Тиамина гидрохлорид </t>
  </si>
  <si>
    <t>амп</t>
  </si>
  <si>
    <t>раствор для инъекций 5% 1мл</t>
  </si>
  <si>
    <t>Нитроглицерин</t>
  </si>
  <si>
    <t>таблетка 0,5мг сублингвальные</t>
  </si>
  <si>
    <t>табл</t>
  </si>
  <si>
    <t>раствор 0,9% 400,0</t>
  </si>
  <si>
    <t>Нифедипин</t>
  </si>
  <si>
    <t>таблетка 10мг</t>
  </si>
  <si>
    <t xml:space="preserve">Хлоргексидин </t>
  </si>
  <si>
    <t>раствор для наружного применения 0,05%</t>
  </si>
  <si>
    <t xml:space="preserve">Перекись водорода </t>
  </si>
  <si>
    <t>раствор 3% 90мл</t>
  </si>
  <si>
    <t>Бриллиантовый зеленый</t>
  </si>
  <si>
    <t>раствор спиртовый 1% 30мл</t>
  </si>
  <si>
    <t xml:space="preserve">Толперизон, лидокаин </t>
  </si>
  <si>
    <t>раствор для инъекций 1мл</t>
  </si>
  <si>
    <t>Парацетамол</t>
  </si>
  <si>
    <t>таблетки 500мг</t>
  </si>
  <si>
    <t xml:space="preserve">Вода для инъекций </t>
  </si>
  <si>
    <t>раствор для инъекций</t>
  </si>
  <si>
    <t>СКО, Петропавловск, ул. Васильевна 124</t>
  </si>
  <si>
    <t>СКО, Петропавловск, ул. Васильевна 125</t>
  </si>
  <si>
    <t>СКО, Петропавловск, ул. Васильевна 126</t>
  </si>
  <si>
    <t>СКО, Петропавловск, ул. Васильевна 127</t>
  </si>
  <si>
    <t>СКО, Петропавловск, ул. Васильевна 128</t>
  </si>
  <si>
    <t>СКО, Петропавловск, ул. Васильевна 129</t>
  </si>
  <si>
    <t>СКО, Петропавловск, ул. Васильевна 130</t>
  </si>
  <si>
    <t>СКО, Петропавловск, ул. Васильевна 131</t>
  </si>
  <si>
    <t xml:space="preserve">Артикаин +Эпинефрин </t>
  </si>
  <si>
    <t>раствор для инъекций 4%</t>
  </si>
  <si>
    <t>СКО, Петропавловск, ул. Васильевна 132</t>
  </si>
  <si>
    <t>Левокарнитин</t>
  </si>
  <si>
    <t>Таблетки 500мг</t>
  </si>
  <si>
    <t>Приложение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</si>
</sst>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B1" sqref="B1:H1"/>
    </sheetView>
  </sheetViews>
  <sheetFormatPr defaultRowHeight="15"/>
  <cols>
    <col min="2" max="2" width="32.28515625" customWidth="1"/>
    <col min="4" max="4" width="18.42578125" customWidth="1"/>
    <col min="8" max="8" width="15.7109375" customWidth="1"/>
    <col min="9" max="9" width="16.7109375" customWidth="1"/>
  </cols>
  <sheetData>
    <row r="1" spans="1:9" ht="15.75">
      <c r="B1" s="10" t="s">
        <v>53</v>
      </c>
      <c r="C1" s="10"/>
      <c r="D1" s="10"/>
      <c r="E1" s="10"/>
      <c r="F1" s="10"/>
      <c r="G1" s="10"/>
      <c r="H1" s="10"/>
      <c r="I1" s="8"/>
    </row>
    <row r="2" spans="1:9" ht="15.75">
      <c r="D2" s="9"/>
      <c r="E2" s="8"/>
      <c r="F2" s="8"/>
      <c r="G2" s="8"/>
      <c r="H2" s="8"/>
      <c r="I2" s="8"/>
    </row>
    <row r="3" spans="1:9" ht="15.75">
      <c r="A3" s="1" t="s">
        <v>0</v>
      </c>
      <c r="B3" s="1" t="s">
        <v>1</v>
      </c>
      <c r="C3" s="1" t="s">
        <v>3</v>
      </c>
      <c r="D3" s="1" t="s">
        <v>2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60">
      <c r="A4" s="2">
        <v>1</v>
      </c>
      <c r="B4" s="3" t="s">
        <v>13</v>
      </c>
      <c r="C4" s="2" t="s">
        <v>24</v>
      </c>
      <c r="D4" s="3" t="s">
        <v>52</v>
      </c>
      <c r="E4" s="2">
        <v>1000</v>
      </c>
      <c r="F4" s="2">
        <v>1.97</v>
      </c>
      <c r="G4" s="2">
        <f t="shared" ref="G4:G14" si="0">E4*F4</f>
        <v>1970</v>
      </c>
      <c r="H4" s="3" t="s">
        <v>10</v>
      </c>
      <c r="I4" s="3" t="s">
        <v>12</v>
      </c>
    </row>
    <row r="5" spans="1:9" ht="60">
      <c r="A5" s="2">
        <v>2</v>
      </c>
      <c r="B5" s="2" t="s">
        <v>51</v>
      </c>
      <c r="C5" s="2" t="s">
        <v>9</v>
      </c>
      <c r="D5" s="3" t="s">
        <v>14</v>
      </c>
      <c r="E5" s="2">
        <v>5000</v>
      </c>
      <c r="F5" s="2">
        <v>377.22</v>
      </c>
      <c r="G5" s="2">
        <f t="shared" si="0"/>
        <v>1886100.0000000002</v>
      </c>
      <c r="H5" s="3" t="s">
        <v>10</v>
      </c>
      <c r="I5" s="3" t="s">
        <v>12</v>
      </c>
    </row>
    <row r="6" spans="1:9" ht="60">
      <c r="A6" s="2">
        <v>3</v>
      </c>
      <c r="B6" s="2" t="s">
        <v>15</v>
      </c>
      <c r="C6" s="2" t="s">
        <v>9</v>
      </c>
      <c r="D6" s="2" t="s">
        <v>16</v>
      </c>
      <c r="E6" s="2">
        <v>80</v>
      </c>
      <c r="F6" s="2">
        <v>51.98</v>
      </c>
      <c r="G6" s="2">
        <f t="shared" si="0"/>
        <v>4158.3999999999996</v>
      </c>
      <c r="H6" s="3" t="s">
        <v>10</v>
      </c>
      <c r="I6" s="3" t="s">
        <v>12</v>
      </c>
    </row>
    <row r="7" spans="1:9" ht="60">
      <c r="A7" s="2">
        <v>4</v>
      </c>
      <c r="B7" s="2" t="s">
        <v>17</v>
      </c>
      <c r="C7" s="2" t="s">
        <v>9</v>
      </c>
      <c r="D7" s="2" t="s">
        <v>18</v>
      </c>
      <c r="E7" s="2">
        <v>100</v>
      </c>
      <c r="F7" s="2">
        <v>40.61</v>
      </c>
      <c r="G7" s="2">
        <f t="shared" si="0"/>
        <v>4061</v>
      </c>
      <c r="H7" s="3" t="s">
        <v>10</v>
      </c>
      <c r="I7" s="3" t="s">
        <v>12</v>
      </c>
    </row>
    <row r="8" spans="1:9" ht="60">
      <c r="A8" s="2">
        <v>5</v>
      </c>
      <c r="B8" s="2" t="s">
        <v>19</v>
      </c>
      <c r="C8" s="2" t="s">
        <v>20</v>
      </c>
      <c r="D8" s="3" t="s">
        <v>21</v>
      </c>
      <c r="E8" s="2">
        <v>5000</v>
      </c>
      <c r="F8" s="2">
        <v>10.98</v>
      </c>
      <c r="G8" s="4">
        <f t="shared" si="0"/>
        <v>54900</v>
      </c>
      <c r="H8" s="3" t="s">
        <v>10</v>
      </c>
      <c r="I8" s="3" t="s">
        <v>12</v>
      </c>
    </row>
    <row r="9" spans="1:9" ht="60">
      <c r="A9" s="2">
        <v>6</v>
      </c>
      <c r="B9" s="2" t="s">
        <v>22</v>
      </c>
      <c r="C9" s="2" t="s">
        <v>24</v>
      </c>
      <c r="D9" s="3" t="s">
        <v>23</v>
      </c>
      <c r="E9" s="2">
        <v>400</v>
      </c>
      <c r="F9" s="2">
        <v>2.82</v>
      </c>
      <c r="G9" s="4">
        <f t="shared" si="0"/>
        <v>1128</v>
      </c>
      <c r="H9" s="3" t="s">
        <v>10</v>
      </c>
      <c r="I9" s="3" t="s">
        <v>12</v>
      </c>
    </row>
    <row r="10" spans="1:9" ht="60">
      <c r="A10" s="4">
        <v>7</v>
      </c>
      <c r="B10" s="4" t="s">
        <v>11</v>
      </c>
      <c r="C10" s="4" t="s">
        <v>9</v>
      </c>
      <c r="D10" s="5" t="s">
        <v>25</v>
      </c>
      <c r="E10" s="4">
        <v>30</v>
      </c>
      <c r="F10" s="4">
        <v>188.28</v>
      </c>
      <c r="G10" s="4">
        <f t="shared" si="0"/>
        <v>5648.4</v>
      </c>
      <c r="H10" s="3" t="s">
        <v>10</v>
      </c>
      <c r="I10" s="3" t="s">
        <v>40</v>
      </c>
    </row>
    <row r="11" spans="1:9" ht="60">
      <c r="A11" s="4">
        <v>8</v>
      </c>
      <c r="B11" s="4" t="s">
        <v>26</v>
      </c>
      <c r="C11" s="4" t="s">
        <v>24</v>
      </c>
      <c r="D11" s="5" t="s">
        <v>27</v>
      </c>
      <c r="E11" s="4">
        <v>50</v>
      </c>
      <c r="F11" s="4">
        <v>2.14</v>
      </c>
      <c r="G11" s="4">
        <f t="shared" si="0"/>
        <v>107</v>
      </c>
      <c r="H11" s="3" t="s">
        <v>10</v>
      </c>
      <c r="I11" s="3" t="s">
        <v>41</v>
      </c>
    </row>
    <row r="12" spans="1:9" ht="60">
      <c r="A12" s="4">
        <v>9</v>
      </c>
      <c r="B12" s="4" t="s">
        <v>28</v>
      </c>
      <c r="C12" s="4" t="s">
        <v>9</v>
      </c>
      <c r="D12" s="6" t="s">
        <v>29</v>
      </c>
      <c r="E12" s="4">
        <v>500</v>
      </c>
      <c r="F12" s="4">
        <v>66.28</v>
      </c>
      <c r="G12" s="4">
        <f t="shared" si="0"/>
        <v>33140</v>
      </c>
      <c r="H12" s="3" t="s">
        <v>10</v>
      </c>
      <c r="I12" s="3" t="s">
        <v>42</v>
      </c>
    </row>
    <row r="13" spans="1:9" ht="60">
      <c r="A13" s="4">
        <v>10</v>
      </c>
      <c r="B13" s="4" t="s">
        <v>30</v>
      </c>
      <c r="C13" s="4" t="s">
        <v>9</v>
      </c>
      <c r="D13" s="5" t="s">
        <v>31</v>
      </c>
      <c r="E13" s="4">
        <v>100</v>
      </c>
      <c r="F13" s="4">
        <v>35.340000000000003</v>
      </c>
      <c r="G13" s="4">
        <f t="shared" si="0"/>
        <v>3534.0000000000005</v>
      </c>
      <c r="H13" s="3" t="s">
        <v>10</v>
      </c>
      <c r="I13" s="3" t="s">
        <v>43</v>
      </c>
    </row>
    <row r="14" spans="1:9" ht="60">
      <c r="A14" s="4">
        <v>11</v>
      </c>
      <c r="B14" s="4" t="s">
        <v>32</v>
      </c>
      <c r="C14" s="4" t="s">
        <v>9</v>
      </c>
      <c r="D14" s="5" t="s">
        <v>33</v>
      </c>
      <c r="E14" s="4">
        <v>50</v>
      </c>
      <c r="F14" s="4">
        <v>42.07</v>
      </c>
      <c r="G14" s="4">
        <f t="shared" si="0"/>
        <v>2103.5</v>
      </c>
      <c r="H14" s="3" t="s">
        <v>10</v>
      </c>
      <c r="I14" s="3" t="s">
        <v>44</v>
      </c>
    </row>
    <row r="15" spans="1:9" ht="60">
      <c r="A15" s="4">
        <v>12</v>
      </c>
      <c r="B15" s="4" t="s">
        <v>34</v>
      </c>
      <c r="C15" s="4" t="s">
        <v>20</v>
      </c>
      <c r="D15" s="5" t="s">
        <v>35</v>
      </c>
      <c r="E15" s="4">
        <v>250</v>
      </c>
      <c r="F15" s="4">
        <v>206.27</v>
      </c>
      <c r="G15" s="7">
        <f>E15*F15</f>
        <v>51567.5</v>
      </c>
      <c r="H15" s="3" t="s">
        <v>10</v>
      </c>
      <c r="I15" s="3" t="s">
        <v>45</v>
      </c>
    </row>
    <row r="16" spans="1:9" ht="60">
      <c r="A16" s="4">
        <v>13</v>
      </c>
      <c r="B16" s="4" t="s">
        <v>36</v>
      </c>
      <c r="C16" s="4" t="s">
        <v>24</v>
      </c>
      <c r="D16" s="5" t="s">
        <v>37</v>
      </c>
      <c r="E16" s="4">
        <v>1000</v>
      </c>
      <c r="F16" s="4">
        <v>2.1</v>
      </c>
      <c r="G16" s="4">
        <f>E16*F16</f>
        <v>2100</v>
      </c>
      <c r="H16" s="3" t="s">
        <v>10</v>
      </c>
      <c r="I16" s="3" t="s">
        <v>46</v>
      </c>
    </row>
    <row r="17" spans="1:9" ht="60">
      <c r="A17" s="4">
        <v>14</v>
      </c>
      <c r="B17" s="4" t="s">
        <v>38</v>
      </c>
      <c r="C17" s="4" t="s">
        <v>20</v>
      </c>
      <c r="D17" s="5" t="s">
        <v>39</v>
      </c>
      <c r="E17" s="4">
        <v>600</v>
      </c>
      <c r="F17" s="4">
        <v>23.36</v>
      </c>
      <c r="G17" s="4">
        <f>E17*F17</f>
        <v>14016</v>
      </c>
      <c r="H17" s="3" t="s">
        <v>10</v>
      </c>
      <c r="I17" s="3" t="s">
        <v>47</v>
      </c>
    </row>
    <row r="18" spans="1:9" ht="60">
      <c r="A18" s="4">
        <v>15</v>
      </c>
      <c r="B18" s="4" t="s">
        <v>48</v>
      </c>
      <c r="C18" s="4" t="s">
        <v>20</v>
      </c>
      <c r="D18" s="5" t="s">
        <v>49</v>
      </c>
      <c r="E18" s="4">
        <v>1000</v>
      </c>
      <c r="F18" s="4">
        <v>272</v>
      </c>
      <c r="G18" s="4">
        <f>E18*F18</f>
        <v>272000</v>
      </c>
      <c r="H18" s="3" t="s">
        <v>10</v>
      </c>
      <c r="I18" s="3" t="s">
        <v>50</v>
      </c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2017-03-13T05:36:38Z</cp:lastPrinted>
  <dcterms:created xsi:type="dcterms:W3CDTF">2017-02-02T08:36:53Z</dcterms:created>
  <dcterms:modified xsi:type="dcterms:W3CDTF">2017-03-14T05:20:56Z</dcterms:modified>
</cp:coreProperties>
</file>